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_1_GWP_Domains\_FINAL\_025FiberOptics-Tyler\2023_01_29_Revision02_FiberOptics\"/>
    </mc:Choice>
  </mc:AlternateContent>
  <xr:revisionPtr revIDLastSave="0" documentId="13_ncr:1_{CF7DA8C9-C79C-4ABC-8101-111D7C38A2D8}" xr6:coauthVersionLast="47" xr6:coauthVersionMax="47" xr10:uidLastSave="{00000000-0000-0000-0000-000000000000}"/>
  <bookViews>
    <workbookView xWindow="41085" yWindow="2685" windowWidth="28800" windowHeight="15345" activeTab="1" xr2:uid="{00000000-000D-0000-FFFF-FFFF00000000}"/>
  </bookViews>
  <sheets>
    <sheet name="Matrix Inversion" sheetId="1" r:id="rId1"/>
    <sheet name="DTS RAW" sheetId="8" r:id="rId2"/>
    <sheet name="CALIBRATION EQU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 l="1"/>
  <c r="J11" i="8"/>
  <c r="J9" i="8"/>
  <c r="I11" i="8"/>
  <c r="J16" i="8" s="1"/>
  <c r="I10" i="8"/>
  <c r="J15" i="8" s="1"/>
  <c r="I9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333" i="8"/>
  <c r="K334" i="8"/>
  <c r="K335" i="8"/>
  <c r="K336" i="8"/>
  <c r="K337" i="8"/>
  <c r="K338" i="8"/>
  <c r="K339" i="8"/>
  <c r="K340" i="8"/>
  <c r="K341" i="8"/>
  <c r="K342" i="8"/>
  <c r="K343" i="8"/>
  <c r="K344" i="8"/>
  <c r="K345" i="8"/>
  <c r="K346" i="8"/>
  <c r="K347" i="8"/>
  <c r="K348" i="8"/>
  <c r="K349" i="8"/>
  <c r="K350" i="8"/>
  <c r="K351" i="8"/>
  <c r="K352" i="8"/>
  <c r="K353" i="8"/>
  <c r="K354" i="8"/>
  <c r="K355" i="8"/>
  <c r="K356" i="8"/>
  <c r="K357" i="8"/>
  <c r="K358" i="8"/>
  <c r="K359" i="8"/>
  <c r="K360" i="8"/>
  <c r="K361" i="8"/>
  <c r="K362" i="8"/>
  <c r="K363" i="8"/>
  <c r="K364" i="8"/>
  <c r="K365" i="8"/>
  <c r="K366" i="8"/>
  <c r="K367" i="8"/>
  <c r="K368" i="8"/>
  <c r="K369" i="8"/>
  <c r="K370" i="8"/>
  <c r="K371" i="8"/>
  <c r="K372" i="8"/>
  <c r="K373" i="8"/>
  <c r="K374" i="8"/>
  <c r="K375" i="8"/>
  <c r="K376" i="8"/>
  <c r="K377" i="8"/>
  <c r="K378" i="8"/>
  <c r="K379" i="8"/>
  <c r="K380" i="8"/>
  <c r="K381" i="8"/>
  <c r="K382" i="8"/>
  <c r="K383" i="8"/>
  <c r="K384" i="8"/>
  <c r="K385" i="8"/>
  <c r="K386" i="8"/>
  <c r="K387" i="8"/>
  <c r="K388" i="8"/>
  <c r="K389" i="8"/>
  <c r="K390" i="8"/>
  <c r="K391" i="8"/>
  <c r="K392" i="8"/>
  <c r="K393" i="8"/>
  <c r="K394" i="8"/>
  <c r="K395" i="8"/>
  <c r="K396" i="8"/>
  <c r="K397" i="8"/>
  <c r="K398" i="8"/>
  <c r="K399" i="8"/>
  <c r="K400" i="8"/>
  <c r="K401" i="8"/>
  <c r="K402" i="8"/>
  <c r="K403" i="8"/>
  <c r="K404" i="8"/>
  <c r="K405" i="8"/>
  <c r="K406" i="8"/>
  <c r="K407" i="8"/>
  <c r="K408" i="8"/>
  <c r="K409" i="8"/>
  <c r="K410" i="8"/>
  <c r="K411" i="8"/>
  <c r="K412" i="8"/>
  <c r="K413" i="8"/>
  <c r="K414" i="8"/>
  <c r="K415" i="8"/>
  <c r="K416" i="8"/>
  <c r="K417" i="8"/>
  <c r="K418" i="8"/>
  <c r="K419" i="8"/>
  <c r="K420" i="8"/>
  <c r="K421" i="8"/>
  <c r="K422" i="8"/>
  <c r="K423" i="8"/>
  <c r="K424" i="8"/>
  <c r="K425" i="8"/>
  <c r="K426" i="8"/>
  <c r="K427" i="8"/>
  <c r="K428" i="8"/>
  <c r="K429" i="8"/>
  <c r="K430" i="8"/>
  <c r="K431" i="8"/>
  <c r="K432" i="8"/>
  <c r="K433" i="8"/>
  <c r="K434" i="8"/>
  <c r="K435" i="8"/>
  <c r="K436" i="8"/>
  <c r="K437" i="8"/>
  <c r="K438" i="8"/>
  <c r="K439" i="8"/>
  <c r="K440" i="8"/>
  <c r="K441" i="8"/>
  <c r="K442" i="8"/>
  <c r="K443" i="8"/>
  <c r="K444" i="8"/>
  <c r="K445" i="8"/>
  <c r="K446" i="8"/>
  <c r="K447" i="8"/>
  <c r="K448" i="8"/>
  <c r="K449" i="8"/>
  <c r="K450" i="8"/>
  <c r="K451" i="8"/>
  <c r="K452" i="8"/>
  <c r="K453" i="8"/>
  <c r="K454" i="8"/>
  <c r="K455" i="8"/>
  <c r="K456" i="8"/>
  <c r="K457" i="8"/>
  <c r="K458" i="8"/>
  <c r="K459" i="8"/>
  <c r="K460" i="8"/>
  <c r="K461" i="8"/>
  <c r="K462" i="8"/>
  <c r="K463" i="8"/>
  <c r="K464" i="8"/>
  <c r="K465" i="8"/>
  <c r="K466" i="8"/>
  <c r="K467" i="8"/>
  <c r="K468" i="8"/>
  <c r="K469" i="8"/>
  <c r="K470" i="8"/>
  <c r="K471" i="8"/>
  <c r="K472" i="8"/>
  <c r="K473" i="8"/>
  <c r="K474" i="8"/>
  <c r="K475" i="8"/>
  <c r="K476" i="8"/>
  <c r="K477" i="8"/>
  <c r="K478" i="8"/>
  <c r="K479" i="8"/>
  <c r="K480" i="8"/>
  <c r="K481" i="8"/>
  <c r="K482" i="8"/>
  <c r="K483" i="8"/>
  <c r="K484" i="8"/>
  <c r="K485" i="8"/>
  <c r="K486" i="8"/>
  <c r="K487" i="8"/>
  <c r="K488" i="8"/>
  <c r="K489" i="8"/>
  <c r="K490" i="8"/>
  <c r="K491" i="8"/>
  <c r="K492" i="8"/>
  <c r="K493" i="8"/>
  <c r="K494" i="8"/>
  <c r="K495" i="8"/>
  <c r="K496" i="8"/>
  <c r="K497" i="8"/>
  <c r="K498" i="8"/>
  <c r="K499" i="8"/>
  <c r="K500" i="8"/>
  <c r="K501" i="8"/>
  <c r="K502" i="8"/>
  <c r="K503" i="8"/>
  <c r="K504" i="8"/>
  <c r="K505" i="8"/>
  <c r="K506" i="8"/>
  <c r="K507" i="8"/>
  <c r="K508" i="8"/>
  <c r="K509" i="8"/>
  <c r="K510" i="8"/>
  <c r="K511" i="8"/>
  <c r="K512" i="8"/>
  <c r="K513" i="8"/>
  <c r="K514" i="8"/>
  <c r="K515" i="8"/>
  <c r="K516" i="8"/>
  <c r="K517" i="8"/>
  <c r="K518" i="8"/>
  <c r="K519" i="8"/>
  <c r="K520" i="8"/>
  <c r="K521" i="8"/>
  <c r="K522" i="8"/>
  <c r="K523" i="8"/>
  <c r="K524" i="8"/>
  <c r="K525" i="8"/>
  <c r="K526" i="8"/>
  <c r="K527" i="8"/>
  <c r="K528" i="8"/>
  <c r="K529" i="8"/>
  <c r="K530" i="8"/>
  <c r="K531" i="8"/>
  <c r="K532" i="8"/>
  <c r="K533" i="8"/>
  <c r="K534" i="8"/>
  <c r="K535" i="8"/>
  <c r="K536" i="8"/>
  <c r="K537" i="8"/>
  <c r="K538" i="8"/>
  <c r="K539" i="8"/>
  <c r="K540" i="8"/>
  <c r="K541" i="8"/>
  <c r="K542" i="8"/>
  <c r="K543" i="8"/>
  <c r="K544" i="8"/>
  <c r="K545" i="8"/>
  <c r="K546" i="8"/>
  <c r="K547" i="8"/>
  <c r="K548" i="8"/>
  <c r="K549" i="8"/>
  <c r="K550" i="8"/>
  <c r="K551" i="8"/>
  <c r="K552" i="8"/>
  <c r="K553" i="8"/>
  <c r="K554" i="8"/>
  <c r="K555" i="8"/>
  <c r="K556" i="8"/>
  <c r="K557" i="8"/>
  <c r="K558" i="8"/>
  <c r="K559" i="8"/>
  <c r="K560" i="8"/>
  <c r="K561" i="8"/>
  <c r="K562" i="8"/>
  <c r="K563" i="8"/>
  <c r="K564" i="8"/>
  <c r="K565" i="8"/>
  <c r="K566" i="8"/>
  <c r="K567" i="8"/>
  <c r="K568" i="8"/>
  <c r="K569" i="8"/>
  <c r="K570" i="8"/>
  <c r="K571" i="8"/>
  <c r="K572" i="8"/>
  <c r="K573" i="8"/>
  <c r="K574" i="8"/>
  <c r="K575" i="8"/>
  <c r="K576" i="8"/>
  <c r="K577" i="8"/>
  <c r="K578" i="8"/>
  <c r="K579" i="8"/>
  <c r="K580" i="8"/>
  <c r="K581" i="8"/>
  <c r="K582" i="8"/>
  <c r="K583" i="8"/>
  <c r="K584" i="8"/>
  <c r="K585" i="8"/>
  <c r="K586" i="8"/>
  <c r="K587" i="8"/>
  <c r="K588" i="8"/>
  <c r="K589" i="8"/>
  <c r="K590" i="8"/>
  <c r="K591" i="8"/>
  <c r="K592" i="8"/>
  <c r="K593" i="8"/>
  <c r="K594" i="8"/>
  <c r="K595" i="8"/>
  <c r="K596" i="8"/>
  <c r="K597" i="8"/>
  <c r="K598" i="8"/>
  <c r="K599" i="8"/>
  <c r="K600" i="8"/>
  <c r="K601" i="8"/>
  <c r="K602" i="8"/>
  <c r="K603" i="8"/>
  <c r="K604" i="8"/>
  <c r="K605" i="8"/>
  <c r="K606" i="8"/>
  <c r="K607" i="8"/>
  <c r="K608" i="8"/>
  <c r="K609" i="8"/>
  <c r="K610" i="8"/>
  <c r="K611" i="8"/>
  <c r="K612" i="8"/>
  <c r="K613" i="8"/>
  <c r="K614" i="8"/>
  <c r="K615" i="8"/>
  <c r="K616" i="8"/>
  <c r="K617" i="8"/>
  <c r="K618" i="8"/>
  <c r="K619" i="8"/>
  <c r="K620" i="8"/>
  <c r="K621" i="8"/>
  <c r="K622" i="8"/>
  <c r="K623" i="8"/>
  <c r="K624" i="8"/>
  <c r="K625" i="8"/>
  <c r="K626" i="8"/>
  <c r="K627" i="8"/>
  <c r="K628" i="8"/>
  <c r="K629" i="8"/>
  <c r="K630" i="8"/>
  <c r="K631" i="8"/>
  <c r="K632" i="8"/>
  <c r="K633" i="8"/>
  <c r="K634" i="8"/>
  <c r="K635" i="8"/>
  <c r="K636" i="8"/>
  <c r="K637" i="8"/>
  <c r="K638" i="8"/>
  <c r="K639" i="8"/>
  <c r="K640" i="8"/>
  <c r="K641" i="8"/>
  <c r="K642" i="8"/>
  <c r="K643" i="8"/>
  <c r="K644" i="8"/>
  <c r="K645" i="8"/>
  <c r="K646" i="8"/>
  <c r="K647" i="8"/>
  <c r="K648" i="8"/>
  <c r="K649" i="8"/>
  <c r="K650" i="8"/>
  <c r="K651" i="8"/>
  <c r="K652" i="8"/>
  <c r="K653" i="8"/>
  <c r="K654" i="8"/>
  <c r="K655" i="8"/>
  <c r="K656" i="8"/>
  <c r="K657" i="8"/>
  <c r="K658" i="8"/>
  <c r="K659" i="8"/>
  <c r="K660" i="8"/>
  <c r="K661" i="8"/>
  <c r="K662" i="8"/>
  <c r="K663" i="8"/>
  <c r="K664" i="8"/>
  <c r="K665" i="8"/>
  <c r="K666" i="8"/>
  <c r="K667" i="8"/>
  <c r="K668" i="8"/>
  <c r="K669" i="8"/>
  <c r="K670" i="8"/>
  <c r="K671" i="8"/>
  <c r="K672" i="8"/>
  <c r="K673" i="8"/>
  <c r="K674" i="8"/>
  <c r="K675" i="8"/>
  <c r="K676" i="8"/>
  <c r="K677" i="8"/>
  <c r="K678" i="8"/>
  <c r="K679" i="8"/>
  <c r="K680" i="8"/>
  <c r="K681" i="8"/>
  <c r="K682" i="8"/>
  <c r="K683" i="8"/>
  <c r="K684" i="8"/>
  <c r="K685" i="8"/>
  <c r="K686" i="8"/>
  <c r="K687" i="8"/>
  <c r="K688" i="8"/>
  <c r="K689" i="8"/>
  <c r="K690" i="8"/>
  <c r="K691" i="8"/>
  <c r="K692" i="8"/>
  <c r="K693" i="8"/>
  <c r="K694" i="8"/>
  <c r="K695" i="8"/>
  <c r="K696" i="8"/>
  <c r="K697" i="8"/>
  <c r="K698" i="8"/>
  <c r="K699" i="8"/>
  <c r="K700" i="8"/>
  <c r="K701" i="8"/>
  <c r="K702" i="8"/>
  <c r="K703" i="8"/>
  <c r="K704" i="8"/>
  <c r="K705" i="8"/>
  <c r="K706" i="8"/>
  <c r="K707" i="8"/>
  <c r="K708" i="8"/>
  <c r="K709" i="8"/>
  <c r="K710" i="8"/>
  <c r="K711" i="8"/>
  <c r="K712" i="8"/>
  <c r="K713" i="8"/>
  <c r="K714" i="8"/>
  <c r="K715" i="8"/>
  <c r="K716" i="8"/>
  <c r="K717" i="8"/>
  <c r="K718" i="8"/>
  <c r="K719" i="8"/>
  <c r="K720" i="8"/>
  <c r="K721" i="8"/>
  <c r="K722" i="8"/>
  <c r="K723" i="8"/>
  <c r="K724" i="8"/>
  <c r="K725" i="8"/>
  <c r="K726" i="8"/>
  <c r="K727" i="8"/>
  <c r="K728" i="8"/>
  <c r="K729" i="8"/>
  <c r="K730" i="8"/>
  <c r="K731" i="8"/>
  <c r="K732" i="8"/>
  <c r="K733" i="8"/>
  <c r="K734" i="8"/>
  <c r="K735" i="8"/>
  <c r="K736" i="8"/>
  <c r="K737" i="8"/>
  <c r="K738" i="8"/>
  <c r="K739" i="8"/>
  <c r="K740" i="8"/>
  <c r="K741" i="8"/>
  <c r="K742" i="8"/>
  <c r="K743" i="8"/>
  <c r="K744" i="8"/>
  <c r="K745" i="8"/>
  <c r="K746" i="8"/>
  <c r="K747" i="8"/>
  <c r="K748" i="8"/>
  <c r="K749" i="8"/>
  <c r="K750" i="8"/>
  <c r="K751" i="8"/>
  <c r="K752" i="8"/>
  <c r="K753" i="8"/>
  <c r="K754" i="8"/>
  <c r="K755" i="8"/>
  <c r="K756" i="8"/>
  <c r="K757" i="8"/>
  <c r="K758" i="8"/>
  <c r="K759" i="8"/>
  <c r="K760" i="8"/>
  <c r="K761" i="8"/>
  <c r="K762" i="8"/>
  <c r="K763" i="8"/>
  <c r="K764" i="8"/>
  <c r="K765" i="8"/>
  <c r="K766" i="8"/>
  <c r="K767" i="8"/>
  <c r="K768" i="8"/>
  <c r="K769" i="8"/>
  <c r="K770" i="8"/>
  <c r="K771" i="8"/>
  <c r="K772" i="8"/>
  <c r="K773" i="8"/>
  <c r="K774" i="8"/>
  <c r="K775" i="8"/>
  <c r="K776" i="8"/>
  <c r="K777" i="8"/>
  <c r="K778" i="8"/>
  <c r="K779" i="8"/>
  <c r="K780" i="8"/>
  <c r="K781" i="8"/>
  <c r="K782" i="8"/>
  <c r="K783" i="8"/>
  <c r="K784" i="8"/>
  <c r="K785" i="8"/>
  <c r="K786" i="8"/>
  <c r="K787" i="8"/>
  <c r="K788" i="8"/>
  <c r="K789" i="8"/>
  <c r="K790" i="8"/>
  <c r="K791" i="8"/>
  <c r="K792" i="8"/>
  <c r="K793" i="8"/>
  <c r="K794" i="8"/>
  <c r="K795" i="8"/>
  <c r="K796" i="8"/>
  <c r="K797" i="8"/>
  <c r="K798" i="8"/>
  <c r="K799" i="8"/>
  <c r="K800" i="8"/>
  <c r="K801" i="8"/>
  <c r="K802" i="8"/>
  <c r="K803" i="8"/>
  <c r="K804" i="8"/>
  <c r="K805" i="8"/>
  <c r="K806" i="8"/>
  <c r="K807" i="8"/>
  <c r="K808" i="8"/>
  <c r="K809" i="8"/>
  <c r="K810" i="8"/>
  <c r="K811" i="8"/>
  <c r="K812" i="8"/>
  <c r="K813" i="8"/>
  <c r="K814" i="8"/>
  <c r="K815" i="8"/>
  <c r="K816" i="8"/>
  <c r="K817" i="8"/>
  <c r="K818" i="8"/>
  <c r="K819" i="8"/>
  <c r="K820" i="8"/>
  <c r="K821" i="8"/>
  <c r="K822" i="8"/>
  <c r="K823" i="8"/>
  <c r="K824" i="8"/>
  <c r="K825" i="8"/>
  <c r="K826" i="8"/>
  <c r="K827" i="8"/>
  <c r="K828" i="8"/>
  <c r="K829" i="8"/>
  <c r="K830" i="8"/>
  <c r="K831" i="8"/>
  <c r="K832" i="8"/>
  <c r="K833" i="8"/>
  <c r="K834" i="8"/>
  <c r="K835" i="8"/>
  <c r="K836" i="8"/>
  <c r="K837" i="8"/>
  <c r="K838" i="8"/>
  <c r="K839" i="8"/>
  <c r="K840" i="8"/>
  <c r="K841" i="8"/>
  <c r="K842" i="8"/>
  <c r="K843" i="8"/>
  <c r="K844" i="8"/>
  <c r="K845" i="8"/>
  <c r="K846" i="8"/>
  <c r="K847" i="8"/>
  <c r="K848" i="8"/>
  <c r="K849" i="8"/>
  <c r="K850" i="8"/>
  <c r="K851" i="8"/>
  <c r="K852" i="8"/>
  <c r="K853" i="8"/>
  <c r="K854" i="8"/>
  <c r="K855" i="8"/>
  <c r="K856" i="8"/>
  <c r="K857" i="8"/>
  <c r="K858" i="8"/>
  <c r="K859" i="8"/>
  <c r="K860" i="8"/>
  <c r="K861" i="8"/>
  <c r="K862" i="8"/>
  <c r="K863" i="8"/>
  <c r="K864" i="8"/>
  <c r="K865" i="8"/>
  <c r="K866" i="8"/>
  <c r="K867" i="8"/>
  <c r="K868" i="8"/>
  <c r="K869" i="8"/>
  <c r="K870" i="8"/>
  <c r="K871" i="8"/>
  <c r="K872" i="8"/>
  <c r="K873" i="8"/>
  <c r="K874" i="8"/>
  <c r="K875" i="8"/>
  <c r="K876" i="8"/>
  <c r="K877" i="8"/>
  <c r="K878" i="8"/>
  <c r="K879" i="8"/>
  <c r="K880" i="8"/>
  <c r="K881" i="8"/>
  <c r="K882" i="8"/>
  <c r="K883" i="8"/>
  <c r="K884" i="8"/>
  <c r="K885" i="8"/>
  <c r="K886" i="8"/>
  <c r="K887" i="8"/>
  <c r="K888" i="8"/>
  <c r="K889" i="8"/>
  <c r="K890" i="8"/>
  <c r="K891" i="8"/>
  <c r="K892" i="8"/>
  <c r="K893" i="8"/>
  <c r="K894" i="8"/>
  <c r="K895" i="8"/>
  <c r="K896" i="8"/>
  <c r="K897" i="8"/>
  <c r="K898" i="8"/>
  <c r="K899" i="8"/>
  <c r="K900" i="8"/>
  <c r="K901" i="8"/>
  <c r="K902" i="8"/>
  <c r="K903" i="8"/>
  <c r="K904" i="8"/>
  <c r="K905" i="8"/>
  <c r="K906" i="8"/>
  <c r="K907" i="8"/>
  <c r="K908" i="8"/>
  <c r="K909" i="8"/>
  <c r="K910" i="8"/>
  <c r="K911" i="8"/>
  <c r="K912" i="8"/>
  <c r="K913" i="8"/>
  <c r="K914" i="8"/>
  <c r="K915" i="8"/>
  <c r="K916" i="8"/>
  <c r="K917" i="8"/>
  <c r="K918" i="8"/>
  <c r="K919" i="8"/>
  <c r="K920" i="8"/>
  <c r="K921" i="8"/>
  <c r="K922" i="8"/>
  <c r="K923" i="8"/>
  <c r="K924" i="8"/>
  <c r="K925" i="8"/>
  <c r="K926" i="8"/>
  <c r="K927" i="8"/>
  <c r="K928" i="8"/>
  <c r="K929" i="8"/>
  <c r="K930" i="8"/>
  <c r="K931" i="8"/>
  <c r="K932" i="8"/>
  <c r="K933" i="8"/>
  <c r="K934" i="8"/>
  <c r="K935" i="8"/>
  <c r="K936" i="8"/>
  <c r="K937" i="8"/>
  <c r="K938" i="8"/>
  <c r="K939" i="8"/>
  <c r="K940" i="8"/>
  <c r="K941" i="8"/>
  <c r="K942" i="8"/>
  <c r="K943" i="8"/>
  <c r="K944" i="8"/>
  <c r="K945" i="8"/>
  <c r="K946" i="8"/>
  <c r="K947" i="8"/>
  <c r="K948" i="8"/>
  <c r="K949" i="8"/>
  <c r="K950" i="8"/>
  <c r="K951" i="8"/>
  <c r="K952" i="8"/>
  <c r="K953" i="8"/>
  <c r="K954" i="8"/>
  <c r="K955" i="8"/>
  <c r="K956" i="8"/>
  <c r="K957" i="8"/>
  <c r="K958" i="8"/>
  <c r="K959" i="8"/>
  <c r="K960" i="8"/>
  <c r="K961" i="8"/>
  <c r="K962" i="8"/>
  <c r="K963" i="8"/>
  <c r="K964" i="8"/>
  <c r="K965" i="8"/>
  <c r="K966" i="8"/>
  <c r="K967" i="8"/>
  <c r="K968" i="8"/>
  <c r="K969" i="8"/>
  <c r="K970" i="8"/>
  <c r="K971" i="8"/>
  <c r="K972" i="8"/>
  <c r="K973" i="8"/>
  <c r="K974" i="8"/>
  <c r="K975" i="8"/>
  <c r="K976" i="8"/>
  <c r="K977" i="8"/>
  <c r="K978" i="8"/>
  <c r="K979" i="8"/>
  <c r="K980" i="8"/>
  <c r="K981" i="8"/>
  <c r="K982" i="8"/>
  <c r="K983" i="8"/>
  <c r="K984" i="8"/>
  <c r="K985" i="8"/>
  <c r="K986" i="8"/>
  <c r="K987" i="8"/>
  <c r="K988" i="8"/>
  <c r="K989" i="8"/>
  <c r="K990" i="8"/>
  <c r="K991" i="8"/>
  <c r="K992" i="8"/>
  <c r="K993" i="8"/>
  <c r="K994" i="8"/>
  <c r="K995" i="8"/>
  <c r="K996" i="8"/>
  <c r="K997" i="8"/>
  <c r="K998" i="8"/>
  <c r="K999" i="8"/>
  <c r="K1000" i="8"/>
  <c r="K1001" i="8"/>
  <c r="K1002" i="8"/>
  <c r="K1003" i="8"/>
  <c r="K1004" i="8"/>
  <c r="K1005" i="8"/>
  <c r="K1006" i="8"/>
  <c r="K1007" i="8"/>
  <c r="K1008" i="8"/>
  <c r="K1009" i="8"/>
  <c r="K1010" i="8"/>
  <c r="K1011" i="8"/>
  <c r="K1012" i="8"/>
  <c r="K1013" i="8"/>
  <c r="K1014" i="8"/>
  <c r="K1015" i="8"/>
  <c r="K1016" i="8"/>
  <c r="K1017" i="8"/>
  <c r="K1018" i="8"/>
  <c r="K1019" i="8"/>
  <c r="K1020" i="8"/>
  <c r="K1021" i="8"/>
  <c r="K1022" i="8"/>
  <c r="K1023" i="8"/>
  <c r="K1024" i="8"/>
  <c r="K1025" i="8"/>
  <c r="K1026" i="8"/>
  <c r="K1027" i="8"/>
  <c r="K1028" i="8"/>
  <c r="K1029" i="8"/>
  <c r="K1030" i="8"/>
  <c r="K1031" i="8"/>
  <c r="K1032" i="8"/>
  <c r="K1033" i="8"/>
  <c r="K1034" i="8"/>
  <c r="K1035" i="8"/>
  <c r="K1036" i="8"/>
  <c r="K1037" i="8"/>
  <c r="K1038" i="8"/>
  <c r="K1039" i="8"/>
  <c r="K1040" i="8"/>
  <c r="K1041" i="8"/>
  <c r="K1042" i="8"/>
  <c r="K1043" i="8"/>
  <c r="K1044" i="8"/>
  <c r="K1045" i="8"/>
  <c r="K1046" i="8"/>
  <c r="K1047" i="8"/>
  <c r="K1048" i="8"/>
  <c r="K1049" i="8"/>
  <c r="K1050" i="8"/>
  <c r="K1051" i="8"/>
  <c r="K1052" i="8"/>
  <c r="K1053" i="8"/>
  <c r="K1054" i="8"/>
  <c r="K1055" i="8"/>
  <c r="K1056" i="8"/>
  <c r="K1057" i="8"/>
  <c r="K1058" i="8"/>
  <c r="K1059" i="8"/>
  <c r="K1060" i="8"/>
  <c r="K1061" i="8"/>
  <c r="K1062" i="8"/>
  <c r="K1063" i="8"/>
  <c r="K1064" i="8"/>
  <c r="K1065" i="8"/>
  <c r="K1066" i="8"/>
  <c r="K1067" i="8"/>
  <c r="K1068" i="8"/>
  <c r="K1069" i="8"/>
  <c r="K1070" i="8"/>
  <c r="K1071" i="8"/>
  <c r="K1072" i="8"/>
  <c r="K1073" i="8"/>
  <c r="K1074" i="8"/>
  <c r="K1075" i="8"/>
  <c r="K1076" i="8"/>
  <c r="K1077" i="8"/>
  <c r="K1078" i="8"/>
  <c r="K1079" i="8"/>
  <c r="K1080" i="8"/>
  <c r="K1081" i="8"/>
  <c r="K1082" i="8"/>
  <c r="K1083" i="8"/>
  <c r="K1084" i="8"/>
  <c r="K1085" i="8"/>
  <c r="K1086" i="8"/>
  <c r="K1087" i="8"/>
  <c r="K1088" i="8"/>
  <c r="K1089" i="8"/>
  <c r="K1090" i="8"/>
  <c r="K1091" i="8"/>
  <c r="K1092" i="8"/>
  <c r="K1093" i="8"/>
  <c r="K1094" i="8"/>
  <c r="K1095" i="8"/>
  <c r="K1096" i="8"/>
  <c r="K1097" i="8"/>
  <c r="K1098" i="8"/>
  <c r="K1099" i="8"/>
  <c r="K1100" i="8"/>
  <c r="K1101" i="8"/>
  <c r="K1102" i="8"/>
  <c r="K1103" i="8"/>
  <c r="K1104" i="8"/>
  <c r="K1105" i="8"/>
  <c r="K1106" i="8"/>
  <c r="K1107" i="8"/>
  <c r="K1108" i="8"/>
  <c r="K1109" i="8"/>
  <c r="K1110" i="8"/>
  <c r="K1111" i="8"/>
  <c r="K1112" i="8"/>
  <c r="K1113" i="8"/>
  <c r="K1114" i="8"/>
  <c r="K1115" i="8"/>
  <c r="K1116" i="8"/>
  <c r="K1117" i="8"/>
  <c r="K1118" i="8"/>
  <c r="K1119" i="8"/>
  <c r="K1120" i="8"/>
  <c r="K1121" i="8"/>
  <c r="K1122" i="8"/>
  <c r="K1123" i="8"/>
  <c r="K1124" i="8"/>
  <c r="K1125" i="8"/>
  <c r="K1126" i="8"/>
  <c r="K1127" i="8"/>
  <c r="K1128" i="8"/>
  <c r="K1129" i="8"/>
  <c r="K1130" i="8"/>
  <c r="K1131" i="8"/>
  <c r="K1132" i="8"/>
  <c r="K1133" i="8"/>
  <c r="K1134" i="8"/>
  <c r="K1135" i="8"/>
  <c r="K1136" i="8"/>
  <c r="K1137" i="8"/>
  <c r="K1138" i="8"/>
  <c r="K1139" i="8"/>
  <c r="K1140" i="8"/>
  <c r="K1141" i="8"/>
  <c r="K1142" i="8"/>
  <c r="K1143" i="8"/>
  <c r="K1144" i="8"/>
  <c r="K1145" i="8"/>
  <c r="K1146" i="8"/>
  <c r="K1147" i="8"/>
  <c r="K1148" i="8"/>
  <c r="K1149" i="8"/>
  <c r="K1150" i="8"/>
  <c r="K1151" i="8"/>
  <c r="K1152" i="8"/>
  <c r="K1153" i="8"/>
  <c r="K1154" i="8"/>
  <c r="K1155" i="8"/>
  <c r="K1156" i="8"/>
  <c r="K1157" i="8"/>
  <c r="K1158" i="8"/>
  <c r="K1159" i="8"/>
  <c r="K1160" i="8"/>
  <c r="K1161" i="8"/>
  <c r="K1162" i="8"/>
  <c r="K1163" i="8"/>
  <c r="K1164" i="8"/>
  <c r="K1165" i="8"/>
  <c r="K1166" i="8"/>
  <c r="K1167" i="8"/>
  <c r="K1168" i="8"/>
  <c r="K1169" i="8"/>
  <c r="K1170" i="8"/>
  <c r="K1171" i="8"/>
  <c r="K1172" i="8"/>
  <c r="K1173" i="8"/>
  <c r="K1174" i="8"/>
  <c r="K1175" i="8"/>
  <c r="K1176" i="8"/>
  <c r="K1177" i="8"/>
  <c r="K1178" i="8"/>
  <c r="K1179" i="8"/>
  <c r="K1180" i="8"/>
  <c r="K1181" i="8"/>
  <c r="K1182" i="8"/>
  <c r="K1183" i="8"/>
  <c r="K1184" i="8"/>
  <c r="K1185" i="8"/>
  <c r="K1186" i="8"/>
  <c r="K1187" i="8"/>
  <c r="K1188" i="8"/>
  <c r="K1189" i="8"/>
  <c r="K1190" i="8"/>
  <c r="K1191" i="8"/>
  <c r="K1192" i="8"/>
  <c r="K1193" i="8"/>
  <c r="K1194" i="8"/>
  <c r="K1195" i="8"/>
  <c r="K1196" i="8"/>
  <c r="K1197" i="8"/>
  <c r="K1198" i="8"/>
  <c r="K1199" i="8"/>
  <c r="K1200" i="8"/>
  <c r="K1201" i="8"/>
  <c r="K1202" i="8"/>
  <c r="K1203" i="8"/>
  <c r="K1204" i="8"/>
  <c r="K1205" i="8"/>
  <c r="K1206" i="8"/>
  <c r="K1207" i="8"/>
  <c r="K1208" i="8"/>
  <c r="K1209" i="8"/>
  <c r="K1210" i="8"/>
  <c r="K1211" i="8"/>
  <c r="K1212" i="8"/>
  <c r="K1213" i="8"/>
  <c r="K1214" i="8"/>
  <c r="K1215" i="8"/>
  <c r="K1216" i="8"/>
  <c r="K1217" i="8"/>
  <c r="K1218" i="8"/>
  <c r="K1219" i="8"/>
  <c r="K1220" i="8"/>
  <c r="K1221" i="8"/>
  <c r="K1222" i="8"/>
  <c r="K1223" i="8"/>
  <c r="K1224" i="8"/>
  <c r="K1225" i="8"/>
  <c r="K1226" i="8"/>
  <c r="K1227" i="8"/>
  <c r="K1228" i="8"/>
  <c r="K1229" i="8"/>
  <c r="K1230" i="8"/>
  <c r="K1231" i="8"/>
  <c r="K1232" i="8"/>
  <c r="K1233" i="8"/>
  <c r="K1234" i="8"/>
  <c r="K1235" i="8"/>
  <c r="K1236" i="8"/>
  <c r="K1237" i="8"/>
  <c r="K1238" i="8"/>
  <c r="K1239" i="8"/>
  <c r="K1240" i="8"/>
  <c r="K1241" i="8"/>
  <c r="K1242" i="8"/>
  <c r="K1243" i="8"/>
  <c r="K1244" i="8"/>
  <c r="K1245" i="8"/>
  <c r="K1246" i="8"/>
  <c r="K1247" i="8"/>
  <c r="K1248" i="8"/>
  <c r="K1249" i="8"/>
  <c r="K1250" i="8"/>
  <c r="K1251" i="8"/>
  <c r="K1252" i="8"/>
  <c r="K1253" i="8"/>
  <c r="K1254" i="8"/>
  <c r="K1255" i="8"/>
  <c r="K1256" i="8"/>
  <c r="K1257" i="8"/>
  <c r="K1258" i="8"/>
  <c r="K1259" i="8"/>
  <c r="K1260" i="8"/>
  <c r="K1261" i="8"/>
  <c r="K1262" i="8"/>
  <c r="K1263" i="8"/>
  <c r="K1264" i="8"/>
  <c r="K1265" i="8"/>
  <c r="K1266" i="8"/>
  <c r="K1267" i="8"/>
  <c r="K1268" i="8"/>
  <c r="K1269" i="8"/>
  <c r="K1270" i="8"/>
  <c r="K1271" i="8"/>
  <c r="K1272" i="8"/>
  <c r="K1273" i="8"/>
  <c r="K1274" i="8"/>
  <c r="K1275" i="8"/>
  <c r="K1276" i="8"/>
  <c r="K1277" i="8"/>
  <c r="K1278" i="8"/>
  <c r="K1279" i="8"/>
  <c r="K1280" i="8"/>
  <c r="K1281" i="8"/>
  <c r="K1282" i="8"/>
  <c r="K1283" i="8"/>
  <c r="K1284" i="8"/>
  <c r="K1285" i="8"/>
  <c r="K1286" i="8"/>
  <c r="K1287" i="8"/>
  <c r="K1288" i="8"/>
  <c r="K1289" i="8"/>
  <c r="K1290" i="8"/>
  <c r="K1291" i="8"/>
  <c r="K1292" i="8"/>
  <c r="K1293" i="8"/>
  <c r="K1294" i="8"/>
  <c r="K1295" i="8"/>
  <c r="K1296" i="8"/>
  <c r="K1297" i="8"/>
  <c r="K1298" i="8"/>
  <c r="K1299" i="8"/>
  <c r="K1300" i="8"/>
  <c r="K1301" i="8"/>
  <c r="K1302" i="8"/>
  <c r="K1303" i="8"/>
  <c r="K1304" i="8"/>
  <c r="K1305" i="8"/>
  <c r="K1306" i="8"/>
  <c r="K1307" i="8"/>
  <c r="K1308" i="8"/>
  <c r="K1309" i="8"/>
  <c r="K1310" i="8"/>
  <c r="K1311" i="8"/>
  <c r="K1312" i="8"/>
  <c r="K1313" i="8"/>
  <c r="K1314" i="8"/>
  <c r="K1315" i="8"/>
  <c r="K1316" i="8"/>
  <c r="K1317" i="8"/>
  <c r="K1318" i="8"/>
  <c r="K1319" i="8"/>
  <c r="K1320" i="8"/>
  <c r="K1321" i="8"/>
  <c r="K1322" i="8"/>
  <c r="K1323" i="8"/>
  <c r="K1324" i="8"/>
  <c r="K1325" i="8"/>
  <c r="K1326" i="8"/>
  <c r="K1327" i="8"/>
  <c r="K1328" i="8"/>
  <c r="K1329" i="8"/>
  <c r="K1330" i="8"/>
  <c r="K1331" i="8"/>
  <c r="K1332" i="8"/>
  <c r="K1333" i="8"/>
  <c r="K1334" i="8"/>
  <c r="K1335" i="8"/>
  <c r="K1336" i="8"/>
  <c r="K1337" i="8"/>
  <c r="K1338" i="8"/>
  <c r="K1339" i="8"/>
  <c r="K1340" i="8"/>
  <c r="K1341" i="8"/>
  <c r="K1342" i="8"/>
  <c r="K1343" i="8"/>
  <c r="K1344" i="8"/>
  <c r="K1345" i="8"/>
  <c r="K1346" i="8"/>
  <c r="K1347" i="8"/>
  <c r="K1348" i="8"/>
  <c r="K1349" i="8"/>
  <c r="K1350" i="8"/>
  <c r="K1351" i="8"/>
  <c r="K1352" i="8"/>
  <c r="K1353" i="8"/>
  <c r="K1354" i="8"/>
  <c r="K1355" i="8"/>
  <c r="K1356" i="8"/>
  <c r="K1357" i="8"/>
  <c r="K1358" i="8"/>
  <c r="K1359" i="8"/>
  <c r="K1360" i="8"/>
  <c r="K1361" i="8"/>
  <c r="K1362" i="8"/>
  <c r="K1363" i="8"/>
  <c r="K1364" i="8"/>
  <c r="K1365" i="8"/>
  <c r="K1366" i="8"/>
  <c r="K1367" i="8"/>
  <c r="K1368" i="8"/>
  <c r="K1369" i="8"/>
  <c r="K1370" i="8"/>
  <c r="K1371" i="8"/>
  <c r="K1372" i="8"/>
  <c r="K1373" i="8"/>
  <c r="K1374" i="8"/>
  <c r="K1375" i="8"/>
  <c r="K1376" i="8"/>
  <c r="K1377" i="8"/>
  <c r="K1378" i="8"/>
  <c r="K1379" i="8"/>
  <c r="K1380" i="8"/>
  <c r="K1381" i="8"/>
  <c r="K1382" i="8"/>
  <c r="K1383" i="8"/>
  <c r="K1384" i="8"/>
  <c r="K1385" i="8"/>
  <c r="K1386" i="8"/>
  <c r="K1387" i="8"/>
  <c r="K1388" i="8"/>
  <c r="K1389" i="8"/>
  <c r="K1390" i="8"/>
  <c r="K1391" i="8"/>
  <c r="K1392" i="8"/>
  <c r="K1393" i="8"/>
  <c r="K1394" i="8"/>
  <c r="K1395" i="8"/>
  <c r="K1396" i="8"/>
  <c r="K1397" i="8"/>
  <c r="K1398" i="8"/>
  <c r="K1399" i="8"/>
  <c r="K1400" i="8"/>
  <c r="K1401" i="8"/>
  <c r="K1402" i="8"/>
  <c r="K1403" i="8"/>
  <c r="K1404" i="8"/>
  <c r="K1405" i="8"/>
  <c r="K1406" i="8"/>
  <c r="K1407" i="8"/>
  <c r="K1408" i="8"/>
  <c r="K1409" i="8"/>
  <c r="K1410" i="8"/>
  <c r="K1411" i="8"/>
  <c r="K1412" i="8"/>
  <c r="K1413" i="8"/>
  <c r="K1414" i="8"/>
  <c r="K1415" i="8"/>
  <c r="K1416" i="8"/>
  <c r="K1417" i="8"/>
  <c r="K1418" i="8"/>
  <c r="K1419" i="8"/>
  <c r="K1420" i="8"/>
  <c r="K1421" i="8"/>
  <c r="K1422" i="8"/>
  <c r="K1423" i="8"/>
  <c r="K1424" i="8"/>
  <c r="K1425" i="8"/>
  <c r="K1426" i="8"/>
  <c r="K1427" i="8"/>
  <c r="K1428" i="8"/>
  <c r="K1429" i="8"/>
  <c r="K1430" i="8"/>
  <c r="K1431" i="8"/>
  <c r="K1432" i="8"/>
  <c r="K1433" i="8"/>
  <c r="K1434" i="8"/>
  <c r="K1435" i="8"/>
  <c r="K1436" i="8"/>
  <c r="K1437" i="8"/>
  <c r="K1438" i="8"/>
  <c r="K1439" i="8"/>
  <c r="K1440" i="8"/>
  <c r="K1441" i="8"/>
  <c r="K1442" i="8"/>
  <c r="K1443" i="8"/>
  <c r="K1444" i="8"/>
  <c r="K1445" i="8"/>
  <c r="K1446" i="8"/>
  <c r="K1447" i="8"/>
  <c r="K1448" i="8"/>
  <c r="K1449" i="8"/>
  <c r="K1450" i="8"/>
  <c r="K1451" i="8"/>
  <c r="K1452" i="8"/>
  <c r="K1453" i="8"/>
  <c r="K1454" i="8"/>
  <c r="K1455" i="8"/>
  <c r="K1456" i="8"/>
  <c r="K1457" i="8"/>
  <c r="K1458" i="8"/>
  <c r="K1459" i="8"/>
  <c r="K1460" i="8"/>
  <c r="K1461" i="8"/>
  <c r="K1462" i="8"/>
  <c r="K1463" i="8"/>
  <c r="K1464" i="8"/>
  <c r="K1465" i="8"/>
  <c r="K1466" i="8"/>
  <c r="K1467" i="8"/>
  <c r="K1468" i="8"/>
  <c r="K1469" i="8"/>
  <c r="K1470" i="8"/>
  <c r="K1471" i="8"/>
  <c r="K1472" i="8"/>
  <c r="K1473" i="8"/>
  <c r="K1474" i="8"/>
  <c r="K1475" i="8"/>
  <c r="K1476" i="8"/>
  <c r="K1477" i="8"/>
  <c r="K1478" i="8"/>
  <c r="K1479" i="8"/>
  <c r="K1480" i="8"/>
  <c r="K1481" i="8"/>
  <c r="K1482" i="8"/>
  <c r="K1483" i="8"/>
  <c r="K1484" i="8"/>
  <c r="K1485" i="8"/>
  <c r="K1486" i="8"/>
  <c r="K1487" i="8"/>
  <c r="K1488" i="8"/>
  <c r="K1489" i="8"/>
  <c r="K1490" i="8"/>
  <c r="K1491" i="8"/>
  <c r="K1492" i="8"/>
  <c r="K1493" i="8"/>
  <c r="K1494" i="8"/>
  <c r="K1495" i="8"/>
  <c r="K1496" i="8"/>
  <c r="K1497" i="8"/>
  <c r="K1498" i="8"/>
  <c r="K1499" i="8"/>
  <c r="K1500" i="8"/>
  <c r="K1501" i="8"/>
  <c r="K1502" i="8"/>
  <c r="K1503" i="8"/>
  <c r="K1504" i="8"/>
  <c r="K1505" i="8"/>
  <c r="K1506" i="8"/>
  <c r="K1507" i="8"/>
  <c r="K1508" i="8"/>
  <c r="K1509" i="8"/>
  <c r="K1510" i="8"/>
  <c r="K1511" i="8"/>
  <c r="K1512" i="8"/>
  <c r="K1513" i="8"/>
  <c r="K1514" i="8"/>
  <c r="K1515" i="8"/>
  <c r="K1516" i="8"/>
  <c r="K1517" i="8"/>
  <c r="K1518" i="8"/>
  <c r="K1519" i="8"/>
  <c r="K1520" i="8"/>
  <c r="K1521" i="8"/>
  <c r="K1522" i="8"/>
  <c r="K1523" i="8"/>
  <c r="K1524" i="8"/>
  <c r="K1525" i="8"/>
  <c r="K1526" i="8"/>
  <c r="K1527" i="8"/>
  <c r="K1528" i="8"/>
  <c r="K1529" i="8"/>
  <c r="K1530" i="8"/>
  <c r="K1531" i="8"/>
  <c r="K1532" i="8"/>
  <c r="K1533" i="8"/>
  <c r="K1534" i="8"/>
  <c r="K1535" i="8"/>
  <c r="K1536" i="8"/>
  <c r="K1537" i="8"/>
  <c r="K1538" i="8"/>
  <c r="K1539" i="8"/>
  <c r="K1540" i="8"/>
  <c r="K1541" i="8"/>
  <c r="K1542" i="8"/>
  <c r="K1543" i="8"/>
  <c r="K1544" i="8"/>
  <c r="K1545" i="8"/>
  <c r="K1546" i="8"/>
  <c r="K1547" i="8"/>
  <c r="K1548" i="8"/>
  <c r="K1549" i="8"/>
  <c r="K1550" i="8"/>
  <c r="K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E372" i="8"/>
  <c r="E373" i="8"/>
  <c r="E374" i="8"/>
  <c r="E375" i="8"/>
  <c r="E376" i="8"/>
  <c r="E377" i="8"/>
  <c r="E378" i="8"/>
  <c r="E379" i="8"/>
  <c r="E380" i="8"/>
  <c r="E381" i="8"/>
  <c r="E382" i="8"/>
  <c r="E383" i="8"/>
  <c r="E384" i="8"/>
  <c r="E385" i="8"/>
  <c r="E386" i="8"/>
  <c r="E387" i="8"/>
  <c r="E388" i="8"/>
  <c r="E389" i="8"/>
  <c r="E390" i="8"/>
  <c r="E391" i="8"/>
  <c r="E392" i="8"/>
  <c r="E393" i="8"/>
  <c r="E394" i="8"/>
  <c r="E395" i="8"/>
  <c r="E396" i="8"/>
  <c r="E397" i="8"/>
  <c r="E398" i="8"/>
  <c r="E399" i="8"/>
  <c r="E400" i="8"/>
  <c r="E401" i="8"/>
  <c r="E402" i="8"/>
  <c r="E403" i="8"/>
  <c r="E404" i="8"/>
  <c r="E405" i="8"/>
  <c r="E406" i="8"/>
  <c r="E407" i="8"/>
  <c r="E408" i="8"/>
  <c r="E409" i="8"/>
  <c r="E410" i="8"/>
  <c r="E411" i="8"/>
  <c r="E412" i="8"/>
  <c r="E413" i="8"/>
  <c r="E414" i="8"/>
  <c r="E415" i="8"/>
  <c r="E416" i="8"/>
  <c r="E417" i="8"/>
  <c r="E418" i="8"/>
  <c r="E419" i="8"/>
  <c r="E420" i="8"/>
  <c r="E421" i="8"/>
  <c r="E422" i="8"/>
  <c r="E423" i="8"/>
  <c r="E424" i="8"/>
  <c r="E425" i="8"/>
  <c r="E426" i="8"/>
  <c r="E427" i="8"/>
  <c r="E428" i="8"/>
  <c r="E429" i="8"/>
  <c r="E430" i="8"/>
  <c r="E431" i="8"/>
  <c r="E432" i="8"/>
  <c r="E433" i="8"/>
  <c r="E434" i="8"/>
  <c r="E435" i="8"/>
  <c r="E436" i="8"/>
  <c r="E437" i="8"/>
  <c r="E438" i="8"/>
  <c r="E439" i="8"/>
  <c r="E440" i="8"/>
  <c r="E441" i="8"/>
  <c r="E442" i="8"/>
  <c r="E443" i="8"/>
  <c r="E444" i="8"/>
  <c r="E445" i="8"/>
  <c r="E446" i="8"/>
  <c r="E447" i="8"/>
  <c r="E448" i="8"/>
  <c r="E449" i="8"/>
  <c r="E450" i="8"/>
  <c r="E451" i="8"/>
  <c r="E452" i="8"/>
  <c r="E453" i="8"/>
  <c r="E454" i="8"/>
  <c r="E455" i="8"/>
  <c r="E456" i="8"/>
  <c r="E457" i="8"/>
  <c r="E458" i="8"/>
  <c r="E459" i="8"/>
  <c r="E460" i="8"/>
  <c r="E461" i="8"/>
  <c r="E462" i="8"/>
  <c r="E463" i="8"/>
  <c r="E464" i="8"/>
  <c r="E465" i="8"/>
  <c r="E466" i="8"/>
  <c r="E467" i="8"/>
  <c r="E468" i="8"/>
  <c r="E469" i="8"/>
  <c r="E470" i="8"/>
  <c r="E471" i="8"/>
  <c r="E472" i="8"/>
  <c r="E473" i="8"/>
  <c r="E474" i="8"/>
  <c r="E475" i="8"/>
  <c r="E476" i="8"/>
  <c r="E477" i="8"/>
  <c r="E478" i="8"/>
  <c r="E479" i="8"/>
  <c r="E480" i="8"/>
  <c r="E481" i="8"/>
  <c r="E482" i="8"/>
  <c r="E483" i="8"/>
  <c r="E484" i="8"/>
  <c r="E485" i="8"/>
  <c r="E486" i="8"/>
  <c r="E487" i="8"/>
  <c r="E488" i="8"/>
  <c r="E489" i="8"/>
  <c r="E490" i="8"/>
  <c r="E491" i="8"/>
  <c r="E492" i="8"/>
  <c r="E493" i="8"/>
  <c r="E494" i="8"/>
  <c r="E495" i="8"/>
  <c r="E496" i="8"/>
  <c r="E497" i="8"/>
  <c r="E498" i="8"/>
  <c r="E499" i="8"/>
  <c r="E500" i="8"/>
  <c r="E501" i="8"/>
  <c r="E502" i="8"/>
  <c r="E503" i="8"/>
  <c r="E504" i="8"/>
  <c r="E505" i="8"/>
  <c r="E506" i="8"/>
  <c r="E507" i="8"/>
  <c r="E508" i="8"/>
  <c r="E509" i="8"/>
  <c r="E510" i="8"/>
  <c r="E511" i="8"/>
  <c r="E512" i="8"/>
  <c r="E513" i="8"/>
  <c r="E514" i="8"/>
  <c r="E515" i="8"/>
  <c r="E516" i="8"/>
  <c r="E517" i="8"/>
  <c r="E518" i="8"/>
  <c r="E519" i="8"/>
  <c r="E520" i="8"/>
  <c r="E521" i="8"/>
  <c r="E522" i="8"/>
  <c r="E523" i="8"/>
  <c r="E524" i="8"/>
  <c r="E525" i="8"/>
  <c r="E526" i="8"/>
  <c r="E527" i="8"/>
  <c r="E528" i="8"/>
  <c r="E529" i="8"/>
  <c r="E530" i="8"/>
  <c r="E531" i="8"/>
  <c r="E532" i="8"/>
  <c r="E533" i="8"/>
  <c r="E534" i="8"/>
  <c r="E535" i="8"/>
  <c r="E536" i="8"/>
  <c r="E537" i="8"/>
  <c r="E538" i="8"/>
  <c r="E539" i="8"/>
  <c r="E540" i="8"/>
  <c r="E541" i="8"/>
  <c r="E542" i="8"/>
  <c r="E543" i="8"/>
  <c r="E544" i="8"/>
  <c r="E545" i="8"/>
  <c r="E546" i="8"/>
  <c r="E547" i="8"/>
  <c r="E548" i="8"/>
  <c r="E549" i="8"/>
  <c r="E550" i="8"/>
  <c r="E551" i="8"/>
  <c r="E552" i="8"/>
  <c r="E553" i="8"/>
  <c r="E554" i="8"/>
  <c r="E555" i="8"/>
  <c r="E556" i="8"/>
  <c r="E557" i="8"/>
  <c r="E558" i="8"/>
  <c r="E559" i="8"/>
  <c r="E560" i="8"/>
  <c r="E561" i="8"/>
  <c r="E562" i="8"/>
  <c r="E563" i="8"/>
  <c r="E564" i="8"/>
  <c r="E565" i="8"/>
  <c r="E566" i="8"/>
  <c r="E567" i="8"/>
  <c r="E568" i="8"/>
  <c r="E569" i="8"/>
  <c r="E570" i="8"/>
  <c r="E571" i="8"/>
  <c r="E572" i="8"/>
  <c r="E573" i="8"/>
  <c r="E574" i="8"/>
  <c r="E575" i="8"/>
  <c r="E576" i="8"/>
  <c r="E577" i="8"/>
  <c r="E578" i="8"/>
  <c r="E579" i="8"/>
  <c r="E580" i="8"/>
  <c r="E581" i="8"/>
  <c r="E582" i="8"/>
  <c r="E583" i="8"/>
  <c r="E584" i="8"/>
  <c r="E585" i="8"/>
  <c r="E586" i="8"/>
  <c r="E587" i="8"/>
  <c r="E588" i="8"/>
  <c r="E589" i="8"/>
  <c r="E590" i="8"/>
  <c r="E591" i="8"/>
  <c r="E592" i="8"/>
  <c r="E593" i="8"/>
  <c r="E594" i="8"/>
  <c r="E595" i="8"/>
  <c r="E596" i="8"/>
  <c r="E597" i="8"/>
  <c r="E598" i="8"/>
  <c r="E599" i="8"/>
  <c r="E600" i="8"/>
  <c r="E601" i="8"/>
  <c r="E602" i="8"/>
  <c r="E603" i="8"/>
  <c r="E604" i="8"/>
  <c r="E605" i="8"/>
  <c r="E606" i="8"/>
  <c r="E607" i="8"/>
  <c r="E608" i="8"/>
  <c r="E609" i="8"/>
  <c r="E610" i="8"/>
  <c r="E611" i="8"/>
  <c r="E612" i="8"/>
  <c r="E613" i="8"/>
  <c r="E614" i="8"/>
  <c r="E615" i="8"/>
  <c r="E616" i="8"/>
  <c r="E617" i="8"/>
  <c r="E618" i="8"/>
  <c r="E619" i="8"/>
  <c r="E620" i="8"/>
  <c r="E621" i="8"/>
  <c r="E622" i="8"/>
  <c r="E623" i="8"/>
  <c r="E624" i="8"/>
  <c r="E625" i="8"/>
  <c r="E626" i="8"/>
  <c r="E627" i="8"/>
  <c r="E628" i="8"/>
  <c r="E629" i="8"/>
  <c r="E630" i="8"/>
  <c r="E631" i="8"/>
  <c r="E632" i="8"/>
  <c r="E633" i="8"/>
  <c r="E634" i="8"/>
  <c r="E635" i="8"/>
  <c r="E636" i="8"/>
  <c r="E637" i="8"/>
  <c r="E638" i="8"/>
  <c r="E639" i="8"/>
  <c r="E640" i="8"/>
  <c r="E641" i="8"/>
  <c r="E642" i="8"/>
  <c r="E643" i="8"/>
  <c r="E644" i="8"/>
  <c r="E645" i="8"/>
  <c r="E646" i="8"/>
  <c r="E647" i="8"/>
  <c r="E648" i="8"/>
  <c r="E649" i="8"/>
  <c r="E650" i="8"/>
  <c r="E651" i="8"/>
  <c r="E652" i="8"/>
  <c r="E653" i="8"/>
  <c r="E654" i="8"/>
  <c r="E655" i="8"/>
  <c r="E656" i="8"/>
  <c r="E657" i="8"/>
  <c r="E658" i="8"/>
  <c r="E659" i="8"/>
  <c r="E660" i="8"/>
  <c r="E661" i="8"/>
  <c r="E662" i="8"/>
  <c r="E663" i="8"/>
  <c r="E664" i="8"/>
  <c r="E665" i="8"/>
  <c r="E666" i="8"/>
  <c r="E667" i="8"/>
  <c r="E668" i="8"/>
  <c r="E669" i="8"/>
  <c r="E670" i="8"/>
  <c r="E671" i="8"/>
  <c r="E672" i="8"/>
  <c r="E673" i="8"/>
  <c r="E674" i="8"/>
  <c r="E675" i="8"/>
  <c r="E676" i="8"/>
  <c r="E677" i="8"/>
  <c r="E678" i="8"/>
  <c r="E679" i="8"/>
  <c r="E680" i="8"/>
  <c r="E681" i="8"/>
  <c r="E682" i="8"/>
  <c r="E683" i="8"/>
  <c r="E684" i="8"/>
  <c r="E685" i="8"/>
  <c r="E686" i="8"/>
  <c r="E687" i="8"/>
  <c r="E688" i="8"/>
  <c r="E689" i="8"/>
  <c r="E690" i="8"/>
  <c r="E691" i="8"/>
  <c r="E692" i="8"/>
  <c r="E693" i="8"/>
  <c r="E694" i="8"/>
  <c r="E695" i="8"/>
  <c r="E696" i="8"/>
  <c r="E697" i="8"/>
  <c r="E698" i="8"/>
  <c r="E699" i="8"/>
  <c r="E700" i="8"/>
  <c r="E701" i="8"/>
  <c r="E702" i="8"/>
  <c r="E703" i="8"/>
  <c r="E704" i="8"/>
  <c r="E705" i="8"/>
  <c r="E706" i="8"/>
  <c r="E707" i="8"/>
  <c r="E708" i="8"/>
  <c r="E709" i="8"/>
  <c r="E710" i="8"/>
  <c r="E711" i="8"/>
  <c r="E712" i="8"/>
  <c r="E713" i="8"/>
  <c r="E714" i="8"/>
  <c r="E715" i="8"/>
  <c r="E716" i="8"/>
  <c r="E717" i="8"/>
  <c r="E718" i="8"/>
  <c r="E719" i="8"/>
  <c r="E720" i="8"/>
  <c r="E721" i="8"/>
  <c r="E722" i="8"/>
  <c r="E723" i="8"/>
  <c r="E724" i="8"/>
  <c r="E725" i="8"/>
  <c r="E726" i="8"/>
  <c r="E727" i="8"/>
  <c r="E728" i="8"/>
  <c r="E729" i="8"/>
  <c r="E730" i="8"/>
  <c r="E731" i="8"/>
  <c r="E732" i="8"/>
  <c r="E733" i="8"/>
  <c r="E734" i="8"/>
  <c r="E735" i="8"/>
  <c r="E736" i="8"/>
  <c r="E737" i="8"/>
  <c r="E738" i="8"/>
  <c r="E739" i="8"/>
  <c r="E740" i="8"/>
  <c r="E741" i="8"/>
  <c r="E742" i="8"/>
  <c r="E743" i="8"/>
  <c r="E744" i="8"/>
  <c r="E745" i="8"/>
  <c r="E746" i="8"/>
  <c r="E747" i="8"/>
  <c r="E748" i="8"/>
  <c r="E749" i="8"/>
  <c r="E750" i="8"/>
  <c r="E751" i="8"/>
  <c r="E752" i="8"/>
  <c r="E753" i="8"/>
  <c r="E754" i="8"/>
  <c r="E755" i="8"/>
  <c r="E756" i="8"/>
  <c r="E757" i="8"/>
  <c r="E758" i="8"/>
  <c r="E759" i="8"/>
  <c r="E760" i="8"/>
  <c r="E761" i="8"/>
  <c r="E762" i="8"/>
  <c r="E763" i="8"/>
  <c r="E764" i="8"/>
  <c r="E765" i="8"/>
  <c r="E766" i="8"/>
  <c r="E767" i="8"/>
  <c r="E768" i="8"/>
  <c r="E769" i="8"/>
  <c r="E770" i="8"/>
  <c r="E771" i="8"/>
  <c r="E772" i="8"/>
  <c r="E773" i="8"/>
  <c r="E774" i="8"/>
  <c r="E775" i="8"/>
  <c r="E776" i="8"/>
  <c r="E777" i="8"/>
  <c r="E778" i="8"/>
  <c r="E779" i="8"/>
  <c r="E780" i="8"/>
  <c r="E781" i="8"/>
  <c r="E782" i="8"/>
  <c r="E783" i="8"/>
  <c r="E784" i="8"/>
  <c r="E785" i="8"/>
  <c r="E786" i="8"/>
  <c r="E787" i="8"/>
  <c r="E788" i="8"/>
  <c r="E789" i="8"/>
  <c r="E790" i="8"/>
  <c r="E791" i="8"/>
  <c r="E792" i="8"/>
  <c r="E793" i="8"/>
  <c r="E794" i="8"/>
  <c r="E795" i="8"/>
  <c r="E796" i="8"/>
  <c r="E797" i="8"/>
  <c r="E798" i="8"/>
  <c r="E799" i="8"/>
  <c r="E800" i="8"/>
  <c r="E801" i="8"/>
  <c r="E802" i="8"/>
  <c r="E803" i="8"/>
  <c r="E804" i="8"/>
  <c r="E805" i="8"/>
  <c r="E806" i="8"/>
  <c r="E807" i="8"/>
  <c r="E808" i="8"/>
  <c r="E809" i="8"/>
  <c r="E810" i="8"/>
  <c r="E811" i="8"/>
  <c r="E812" i="8"/>
  <c r="E813" i="8"/>
  <c r="E814" i="8"/>
  <c r="E815" i="8"/>
  <c r="E816" i="8"/>
  <c r="E817" i="8"/>
  <c r="E818" i="8"/>
  <c r="E819" i="8"/>
  <c r="E820" i="8"/>
  <c r="E821" i="8"/>
  <c r="E822" i="8"/>
  <c r="E823" i="8"/>
  <c r="E824" i="8"/>
  <c r="E825" i="8"/>
  <c r="E826" i="8"/>
  <c r="E827" i="8"/>
  <c r="E828" i="8"/>
  <c r="E829" i="8"/>
  <c r="E830" i="8"/>
  <c r="E831" i="8"/>
  <c r="E832" i="8"/>
  <c r="E833" i="8"/>
  <c r="E834" i="8"/>
  <c r="E835" i="8"/>
  <c r="E836" i="8"/>
  <c r="E837" i="8"/>
  <c r="E838" i="8"/>
  <c r="E839" i="8"/>
  <c r="E840" i="8"/>
  <c r="E841" i="8"/>
  <c r="E842" i="8"/>
  <c r="E843" i="8"/>
  <c r="E844" i="8"/>
  <c r="E845" i="8"/>
  <c r="E846" i="8"/>
  <c r="E847" i="8"/>
  <c r="E848" i="8"/>
  <c r="E849" i="8"/>
  <c r="E850" i="8"/>
  <c r="E851" i="8"/>
  <c r="E852" i="8"/>
  <c r="E853" i="8"/>
  <c r="E854" i="8"/>
  <c r="E855" i="8"/>
  <c r="E856" i="8"/>
  <c r="E857" i="8"/>
  <c r="E858" i="8"/>
  <c r="E859" i="8"/>
  <c r="E860" i="8"/>
  <c r="E861" i="8"/>
  <c r="E862" i="8"/>
  <c r="E863" i="8"/>
  <c r="E864" i="8"/>
  <c r="E865" i="8"/>
  <c r="E866" i="8"/>
  <c r="E867" i="8"/>
  <c r="E868" i="8"/>
  <c r="E869" i="8"/>
  <c r="E870" i="8"/>
  <c r="E871" i="8"/>
  <c r="E872" i="8"/>
  <c r="E873" i="8"/>
  <c r="E874" i="8"/>
  <c r="E875" i="8"/>
  <c r="E876" i="8"/>
  <c r="E877" i="8"/>
  <c r="E878" i="8"/>
  <c r="E879" i="8"/>
  <c r="E880" i="8"/>
  <c r="E881" i="8"/>
  <c r="E882" i="8"/>
  <c r="E883" i="8"/>
  <c r="E884" i="8"/>
  <c r="E885" i="8"/>
  <c r="E886" i="8"/>
  <c r="E887" i="8"/>
  <c r="E888" i="8"/>
  <c r="E889" i="8"/>
  <c r="E890" i="8"/>
  <c r="E891" i="8"/>
  <c r="E892" i="8"/>
  <c r="E893" i="8"/>
  <c r="E894" i="8"/>
  <c r="E895" i="8"/>
  <c r="E896" i="8"/>
  <c r="E897" i="8"/>
  <c r="E898" i="8"/>
  <c r="E899" i="8"/>
  <c r="E900" i="8"/>
  <c r="E901" i="8"/>
  <c r="E902" i="8"/>
  <c r="E903" i="8"/>
  <c r="E904" i="8"/>
  <c r="E905" i="8"/>
  <c r="E906" i="8"/>
  <c r="E907" i="8"/>
  <c r="E908" i="8"/>
  <c r="E909" i="8"/>
  <c r="E910" i="8"/>
  <c r="E911" i="8"/>
  <c r="E912" i="8"/>
  <c r="E913" i="8"/>
  <c r="E914" i="8"/>
  <c r="E915" i="8"/>
  <c r="E916" i="8"/>
  <c r="E917" i="8"/>
  <c r="E918" i="8"/>
  <c r="E919" i="8"/>
  <c r="E920" i="8"/>
  <c r="E921" i="8"/>
  <c r="E922" i="8"/>
  <c r="E923" i="8"/>
  <c r="E924" i="8"/>
  <c r="E925" i="8"/>
  <c r="E926" i="8"/>
  <c r="E927" i="8"/>
  <c r="E928" i="8"/>
  <c r="E929" i="8"/>
  <c r="E930" i="8"/>
  <c r="E931" i="8"/>
  <c r="E932" i="8"/>
  <c r="E933" i="8"/>
  <c r="E934" i="8"/>
  <c r="E935" i="8"/>
  <c r="E936" i="8"/>
  <c r="E937" i="8"/>
  <c r="E938" i="8"/>
  <c r="E939" i="8"/>
  <c r="E940" i="8"/>
  <c r="E941" i="8"/>
  <c r="E942" i="8"/>
  <c r="E943" i="8"/>
  <c r="E944" i="8"/>
  <c r="E945" i="8"/>
  <c r="E946" i="8"/>
  <c r="E947" i="8"/>
  <c r="E948" i="8"/>
  <c r="E949" i="8"/>
  <c r="E950" i="8"/>
  <c r="E951" i="8"/>
  <c r="E952" i="8"/>
  <c r="E953" i="8"/>
  <c r="E954" i="8"/>
  <c r="E955" i="8"/>
  <c r="E956" i="8"/>
  <c r="E957" i="8"/>
  <c r="E958" i="8"/>
  <c r="E959" i="8"/>
  <c r="E960" i="8"/>
  <c r="E961" i="8"/>
  <c r="E962" i="8"/>
  <c r="E963" i="8"/>
  <c r="E964" i="8"/>
  <c r="E965" i="8"/>
  <c r="E966" i="8"/>
  <c r="E967" i="8"/>
  <c r="E968" i="8"/>
  <c r="E969" i="8"/>
  <c r="E970" i="8"/>
  <c r="E971" i="8"/>
  <c r="E972" i="8"/>
  <c r="E973" i="8"/>
  <c r="E974" i="8"/>
  <c r="E975" i="8"/>
  <c r="E976" i="8"/>
  <c r="E977" i="8"/>
  <c r="E978" i="8"/>
  <c r="E979" i="8"/>
  <c r="E980" i="8"/>
  <c r="E981" i="8"/>
  <c r="E982" i="8"/>
  <c r="E983" i="8"/>
  <c r="E984" i="8"/>
  <c r="E985" i="8"/>
  <c r="E986" i="8"/>
  <c r="E987" i="8"/>
  <c r="E988" i="8"/>
  <c r="E989" i="8"/>
  <c r="E990" i="8"/>
  <c r="E991" i="8"/>
  <c r="E992" i="8"/>
  <c r="E993" i="8"/>
  <c r="E994" i="8"/>
  <c r="E995" i="8"/>
  <c r="E996" i="8"/>
  <c r="E997" i="8"/>
  <c r="E998" i="8"/>
  <c r="E999" i="8"/>
  <c r="E1000" i="8"/>
  <c r="E1001" i="8"/>
  <c r="E1002" i="8"/>
  <c r="E1003" i="8"/>
  <c r="E1004" i="8"/>
  <c r="E1005" i="8"/>
  <c r="E1006" i="8"/>
  <c r="E1007" i="8"/>
  <c r="E1008" i="8"/>
  <c r="E1009" i="8"/>
  <c r="E1010" i="8"/>
  <c r="E1011" i="8"/>
  <c r="E1012" i="8"/>
  <c r="E1013" i="8"/>
  <c r="E1014" i="8"/>
  <c r="E1015" i="8"/>
  <c r="E1016" i="8"/>
  <c r="E1017" i="8"/>
  <c r="E1018" i="8"/>
  <c r="E1019" i="8"/>
  <c r="E1020" i="8"/>
  <c r="E1021" i="8"/>
  <c r="E1022" i="8"/>
  <c r="E1023" i="8"/>
  <c r="E1024" i="8"/>
  <c r="E1025" i="8"/>
  <c r="E1026" i="8"/>
  <c r="E1027" i="8"/>
  <c r="E1028" i="8"/>
  <c r="E1029" i="8"/>
  <c r="E1030" i="8"/>
  <c r="E1031" i="8"/>
  <c r="E1032" i="8"/>
  <c r="E1033" i="8"/>
  <c r="E1034" i="8"/>
  <c r="E1035" i="8"/>
  <c r="E1036" i="8"/>
  <c r="E1037" i="8"/>
  <c r="E1038" i="8"/>
  <c r="E1039" i="8"/>
  <c r="E1040" i="8"/>
  <c r="E1041" i="8"/>
  <c r="E1042" i="8"/>
  <c r="E1043" i="8"/>
  <c r="E1044" i="8"/>
  <c r="E1045" i="8"/>
  <c r="E1046" i="8"/>
  <c r="E1047" i="8"/>
  <c r="E1048" i="8"/>
  <c r="E1049" i="8"/>
  <c r="E1050" i="8"/>
  <c r="E1051" i="8"/>
  <c r="E1052" i="8"/>
  <c r="E1053" i="8"/>
  <c r="E1054" i="8"/>
  <c r="E1055" i="8"/>
  <c r="E1056" i="8"/>
  <c r="E1057" i="8"/>
  <c r="E1058" i="8"/>
  <c r="E1059" i="8"/>
  <c r="E1060" i="8"/>
  <c r="E1061" i="8"/>
  <c r="E1062" i="8"/>
  <c r="E1063" i="8"/>
  <c r="E1064" i="8"/>
  <c r="E1065" i="8"/>
  <c r="E1066" i="8"/>
  <c r="E1067" i="8"/>
  <c r="E1068" i="8"/>
  <c r="E1069" i="8"/>
  <c r="E1070" i="8"/>
  <c r="E1071" i="8"/>
  <c r="E1072" i="8"/>
  <c r="E1073" i="8"/>
  <c r="E1074" i="8"/>
  <c r="E1075" i="8"/>
  <c r="E1076" i="8"/>
  <c r="E1077" i="8"/>
  <c r="E1078" i="8"/>
  <c r="E1079" i="8"/>
  <c r="E1080" i="8"/>
  <c r="E1081" i="8"/>
  <c r="E1082" i="8"/>
  <c r="E1083" i="8"/>
  <c r="E1084" i="8"/>
  <c r="E1085" i="8"/>
  <c r="E1086" i="8"/>
  <c r="E1087" i="8"/>
  <c r="E1088" i="8"/>
  <c r="E1089" i="8"/>
  <c r="E1090" i="8"/>
  <c r="E1091" i="8"/>
  <c r="E1092" i="8"/>
  <c r="E1093" i="8"/>
  <c r="E1094" i="8"/>
  <c r="E1095" i="8"/>
  <c r="E1096" i="8"/>
  <c r="E1097" i="8"/>
  <c r="E1098" i="8"/>
  <c r="E1099" i="8"/>
  <c r="E1100" i="8"/>
  <c r="E1101" i="8"/>
  <c r="E1102" i="8"/>
  <c r="E1103" i="8"/>
  <c r="E1104" i="8"/>
  <c r="E1105" i="8"/>
  <c r="E1106" i="8"/>
  <c r="E1107" i="8"/>
  <c r="E1108" i="8"/>
  <c r="E1109" i="8"/>
  <c r="E1110" i="8"/>
  <c r="E1111" i="8"/>
  <c r="E1112" i="8"/>
  <c r="E1113" i="8"/>
  <c r="E1114" i="8"/>
  <c r="E1115" i="8"/>
  <c r="E1116" i="8"/>
  <c r="E1117" i="8"/>
  <c r="E1118" i="8"/>
  <c r="E1119" i="8"/>
  <c r="E1120" i="8"/>
  <c r="E1121" i="8"/>
  <c r="E1122" i="8"/>
  <c r="E1123" i="8"/>
  <c r="E1124" i="8"/>
  <c r="E1125" i="8"/>
  <c r="E1126" i="8"/>
  <c r="E1127" i="8"/>
  <c r="E1128" i="8"/>
  <c r="E1129" i="8"/>
  <c r="E1130" i="8"/>
  <c r="E1131" i="8"/>
  <c r="E1132" i="8"/>
  <c r="E1133" i="8"/>
  <c r="E1134" i="8"/>
  <c r="E1135" i="8"/>
  <c r="E1136" i="8"/>
  <c r="E1137" i="8"/>
  <c r="E1138" i="8"/>
  <c r="E1139" i="8"/>
  <c r="E1140" i="8"/>
  <c r="E1141" i="8"/>
  <c r="E1142" i="8"/>
  <c r="E1143" i="8"/>
  <c r="E1144" i="8"/>
  <c r="E1145" i="8"/>
  <c r="E1146" i="8"/>
  <c r="E1147" i="8"/>
  <c r="E1148" i="8"/>
  <c r="E1149" i="8"/>
  <c r="E1150" i="8"/>
  <c r="E1151" i="8"/>
  <c r="E1152" i="8"/>
  <c r="E1153" i="8"/>
  <c r="E1154" i="8"/>
  <c r="E1155" i="8"/>
  <c r="E1156" i="8"/>
  <c r="E1157" i="8"/>
  <c r="E1158" i="8"/>
  <c r="E1159" i="8"/>
  <c r="E1160" i="8"/>
  <c r="E1161" i="8"/>
  <c r="E1162" i="8"/>
  <c r="E1163" i="8"/>
  <c r="E1164" i="8"/>
  <c r="E1165" i="8"/>
  <c r="E1166" i="8"/>
  <c r="E1167" i="8"/>
  <c r="E1168" i="8"/>
  <c r="E1169" i="8"/>
  <c r="E1170" i="8"/>
  <c r="E1171" i="8"/>
  <c r="E1172" i="8"/>
  <c r="E1173" i="8"/>
  <c r="E1174" i="8"/>
  <c r="E1175" i="8"/>
  <c r="E1176" i="8"/>
  <c r="E1177" i="8"/>
  <c r="E1178" i="8"/>
  <c r="E1179" i="8"/>
  <c r="E1180" i="8"/>
  <c r="E1181" i="8"/>
  <c r="E1182" i="8"/>
  <c r="E1183" i="8"/>
  <c r="E1184" i="8"/>
  <c r="E1185" i="8"/>
  <c r="E1186" i="8"/>
  <c r="E1187" i="8"/>
  <c r="E1188" i="8"/>
  <c r="E1189" i="8"/>
  <c r="E1190" i="8"/>
  <c r="E1191" i="8"/>
  <c r="E1192" i="8"/>
  <c r="E1193" i="8"/>
  <c r="E1194" i="8"/>
  <c r="E1195" i="8"/>
  <c r="E1196" i="8"/>
  <c r="E1197" i="8"/>
  <c r="E1198" i="8"/>
  <c r="E1199" i="8"/>
  <c r="E1200" i="8"/>
  <c r="E1201" i="8"/>
  <c r="E1202" i="8"/>
  <c r="E1203" i="8"/>
  <c r="E1204" i="8"/>
  <c r="E1205" i="8"/>
  <c r="E1206" i="8"/>
  <c r="E1207" i="8"/>
  <c r="E1208" i="8"/>
  <c r="E1209" i="8"/>
  <c r="E1210" i="8"/>
  <c r="E1211" i="8"/>
  <c r="E1212" i="8"/>
  <c r="E1213" i="8"/>
  <c r="E1214" i="8"/>
  <c r="E1215" i="8"/>
  <c r="E1216" i="8"/>
  <c r="E1217" i="8"/>
  <c r="E1218" i="8"/>
  <c r="E1219" i="8"/>
  <c r="E1220" i="8"/>
  <c r="E1221" i="8"/>
  <c r="E1222" i="8"/>
  <c r="E1223" i="8"/>
  <c r="E1224" i="8"/>
  <c r="E1225" i="8"/>
  <c r="E1226" i="8"/>
  <c r="E1227" i="8"/>
  <c r="E1228" i="8"/>
  <c r="E1229" i="8"/>
  <c r="E1230" i="8"/>
  <c r="E1231" i="8"/>
  <c r="E1232" i="8"/>
  <c r="E1233" i="8"/>
  <c r="E1234" i="8"/>
  <c r="E1235" i="8"/>
  <c r="E1236" i="8"/>
  <c r="E1237" i="8"/>
  <c r="E1238" i="8"/>
  <c r="E1239" i="8"/>
  <c r="E1240" i="8"/>
  <c r="E1241" i="8"/>
  <c r="E1242" i="8"/>
  <c r="E1243" i="8"/>
  <c r="E1244" i="8"/>
  <c r="E1245" i="8"/>
  <c r="E1246" i="8"/>
  <c r="E1247" i="8"/>
  <c r="E1248" i="8"/>
  <c r="E1249" i="8"/>
  <c r="E1250" i="8"/>
  <c r="E1251" i="8"/>
  <c r="E1252" i="8"/>
  <c r="E1253" i="8"/>
  <c r="E1254" i="8"/>
  <c r="E1255" i="8"/>
  <c r="E1256" i="8"/>
  <c r="E1257" i="8"/>
  <c r="E1258" i="8"/>
  <c r="E1259" i="8"/>
  <c r="E1260" i="8"/>
  <c r="E1261" i="8"/>
  <c r="E1262" i="8"/>
  <c r="E1263" i="8"/>
  <c r="E1264" i="8"/>
  <c r="E1265" i="8"/>
  <c r="E1266" i="8"/>
  <c r="E1267" i="8"/>
  <c r="E1268" i="8"/>
  <c r="E1269" i="8"/>
  <c r="E1270" i="8"/>
  <c r="E1271" i="8"/>
  <c r="E1272" i="8"/>
  <c r="E1273" i="8"/>
  <c r="E1274" i="8"/>
  <c r="E1275" i="8"/>
  <c r="E1276" i="8"/>
  <c r="E1277" i="8"/>
  <c r="E1278" i="8"/>
  <c r="E1279" i="8"/>
  <c r="E1280" i="8"/>
  <c r="E1281" i="8"/>
  <c r="E1282" i="8"/>
  <c r="E1283" i="8"/>
  <c r="E1284" i="8"/>
  <c r="E1285" i="8"/>
  <c r="E1286" i="8"/>
  <c r="E1287" i="8"/>
  <c r="E1288" i="8"/>
  <c r="E1289" i="8"/>
  <c r="E1290" i="8"/>
  <c r="E1291" i="8"/>
  <c r="E1292" i="8"/>
  <c r="E1293" i="8"/>
  <c r="E1294" i="8"/>
  <c r="E1295" i="8"/>
  <c r="E1296" i="8"/>
  <c r="E1297" i="8"/>
  <c r="E1298" i="8"/>
  <c r="E1299" i="8"/>
  <c r="E1300" i="8"/>
  <c r="E1301" i="8"/>
  <c r="E1302" i="8"/>
  <c r="E1303" i="8"/>
  <c r="E1304" i="8"/>
  <c r="E1305" i="8"/>
  <c r="E1306" i="8"/>
  <c r="E1307" i="8"/>
  <c r="E1308" i="8"/>
  <c r="E1309" i="8"/>
  <c r="E1310" i="8"/>
  <c r="E1311" i="8"/>
  <c r="E1312" i="8"/>
  <c r="E1313" i="8"/>
  <c r="E1314" i="8"/>
  <c r="E1315" i="8"/>
  <c r="E1316" i="8"/>
  <c r="E1317" i="8"/>
  <c r="E1318" i="8"/>
  <c r="E1319" i="8"/>
  <c r="E1320" i="8"/>
  <c r="E1321" i="8"/>
  <c r="E1322" i="8"/>
  <c r="E1323" i="8"/>
  <c r="E1324" i="8"/>
  <c r="E1325" i="8"/>
  <c r="E1326" i="8"/>
  <c r="E1327" i="8"/>
  <c r="E1328" i="8"/>
  <c r="E1329" i="8"/>
  <c r="E1330" i="8"/>
  <c r="E1331" i="8"/>
  <c r="E1332" i="8"/>
  <c r="E1333" i="8"/>
  <c r="E1334" i="8"/>
  <c r="E1335" i="8"/>
  <c r="E1336" i="8"/>
  <c r="E1337" i="8"/>
  <c r="E1338" i="8"/>
  <c r="E1339" i="8"/>
  <c r="E1340" i="8"/>
  <c r="E1341" i="8"/>
  <c r="E1342" i="8"/>
  <c r="E1343" i="8"/>
  <c r="E1344" i="8"/>
  <c r="E1345" i="8"/>
  <c r="E1346" i="8"/>
  <c r="E1347" i="8"/>
  <c r="E1348" i="8"/>
  <c r="E1349" i="8"/>
  <c r="E1350" i="8"/>
  <c r="E1351" i="8"/>
  <c r="E1352" i="8"/>
  <c r="E1353" i="8"/>
  <c r="E1354" i="8"/>
  <c r="E1355" i="8"/>
  <c r="E1356" i="8"/>
  <c r="E1357" i="8"/>
  <c r="E1358" i="8"/>
  <c r="E1359" i="8"/>
  <c r="E1360" i="8"/>
  <c r="E1361" i="8"/>
  <c r="E1362" i="8"/>
  <c r="E1363" i="8"/>
  <c r="E1364" i="8"/>
  <c r="E1365" i="8"/>
  <c r="E1366" i="8"/>
  <c r="E1367" i="8"/>
  <c r="E1368" i="8"/>
  <c r="E1369" i="8"/>
  <c r="E1370" i="8"/>
  <c r="E1371" i="8"/>
  <c r="E1372" i="8"/>
  <c r="E1373" i="8"/>
  <c r="E1374" i="8"/>
  <c r="E1375" i="8"/>
  <c r="E1376" i="8"/>
  <c r="E1377" i="8"/>
  <c r="E1378" i="8"/>
  <c r="E1379" i="8"/>
  <c r="E1380" i="8"/>
  <c r="E1381" i="8"/>
  <c r="E1382" i="8"/>
  <c r="E1383" i="8"/>
  <c r="E1384" i="8"/>
  <c r="E1385" i="8"/>
  <c r="E1386" i="8"/>
  <c r="E1387" i="8"/>
  <c r="E1388" i="8"/>
  <c r="E1389" i="8"/>
  <c r="E1390" i="8"/>
  <c r="E1391" i="8"/>
  <c r="E1392" i="8"/>
  <c r="E1393" i="8"/>
  <c r="E1394" i="8"/>
  <c r="E1395" i="8"/>
  <c r="E1396" i="8"/>
  <c r="E1397" i="8"/>
  <c r="E1398" i="8"/>
  <c r="E1399" i="8"/>
  <c r="E1400" i="8"/>
  <c r="E1401" i="8"/>
  <c r="E1402" i="8"/>
  <c r="E1403" i="8"/>
  <c r="E1404" i="8"/>
  <c r="E1405" i="8"/>
  <c r="E1406" i="8"/>
  <c r="E1407" i="8"/>
  <c r="E1408" i="8"/>
  <c r="E1409" i="8"/>
  <c r="E1410" i="8"/>
  <c r="E1411" i="8"/>
  <c r="E1412" i="8"/>
  <c r="E1413" i="8"/>
  <c r="E1414" i="8"/>
  <c r="E1415" i="8"/>
  <c r="E1416" i="8"/>
  <c r="E1417" i="8"/>
  <c r="E1418" i="8"/>
  <c r="E1419" i="8"/>
  <c r="E1420" i="8"/>
  <c r="E1421" i="8"/>
  <c r="E1422" i="8"/>
  <c r="E1423" i="8"/>
  <c r="E1424" i="8"/>
  <c r="E1425" i="8"/>
  <c r="E1426" i="8"/>
  <c r="E1427" i="8"/>
  <c r="E1428" i="8"/>
  <c r="E1429" i="8"/>
  <c r="E1430" i="8"/>
  <c r="E1431" i="8"/>
  <c r="E1432" i="8"/>
  <c r="E1433" i="8"/>
  <c r="E1434" i="8"/>
  <c r="E1435" i="8"/>
  <c r="E1436" i="8"/>
  <c r="E1437" i="8"/>
  <c r="E1438" i="8"/>
  <c r="E1439" i="8"/>
  <c r="E1440" i="8"/>
  <c r="E1441" i="8"/>
  <c r="E1442" i="8"/>
  <c r="E1443" i="8"/>
  <c r="E1444" i="8"/>
  <c r="E1445" i="8"/>
  <c r="E1446" i="8"/>
  <c r="E1447" i="8"/>
  <c r="E1448" i="8"/>
  <c r="E1449" i="8"/>
  <c r="E1450" i="8"/>
  <c r="E1451" i="8"/>
  <c r="E1452" i="8"/>
  <c r="E1453" i="8"/>
  <c r="E1454" i="8"/>
  <c r="E1455" i="8"/>
  <c r="E1456" i="8"/>
  <c r="E1457" i="8"/>
  <c r="E1458" i="8"/>
  <c r="E1459" i="8"/>
  <c r="E1460" i="8"/>
  <c r="E1461" i="8"/>
  <c r="E1462" i="8"/>
  <c r="E1463" i="8"/>
  <c r="E1464" i="8"/>
  <c r="E1465" i="8"/>
  <c r="E1466" i="8"/>
  <c r="E1467" i="8"/>
  <c r="E1468" i="8"/>
  <c r="E1469" i="8"/>
  <c r="E1470" i="8"/>
  <c r="E1471" i="8"/>
  <c r="E1472" i="8"/>
  <c r="E1473" i="8"/>
  <c r="E1474" i="8"/>
  <c r="E1475" i="8"/>
  <c r="E1476" i="8"/>
  <c r="E1477" i="8"/>
  <c r="E1478" i="8"/>
  <c r="E1479" i="8"/>
  <c r="E1480" i="8"/>
  <c r="E1481" i="8"/>
  <c r="E1482" i="8"/>
  <c r="E1483" i="8"/>
  <c r="E1484" i="8"/>
  <c r="E1485" i="8"/>
  <c r="E1486" i="8"/>
  <c r="E1487" i="8"/>
  <c r="E1488" i="8"/>
  <c r="E1489" i="8"/>
  <c r="E1490" i="8"/>
  <c r="E1491" i="8"/>
  <c r="E1492" i="8"/>
  <c r="E1493" i="8"/>
  <c r="E1494" i="8"/>
  <c r="E1495" i="8"/>
  <c r="E1496" i="8"/>
  <c r="E1497" i="8"/>
  <c r="E1498" i="8"/>
  <c r="E1499" i="8"/>
  <c r="E1500" i="8"/>
  <c r="E1501" i="8"/>
  <c r="E1502" i="8"/>
  <c r="E1503" i="8"/>
  <c r="E1504" i="8"/>
  <c r="E1505" i="8"/>
  <c r="E1506" i="8"/>
  <c r="E1507" i="8"/>
  <c r="E1508" i="8"/>
  <c r="E1509" i="8"/>
  <c r="E1510" i="8"/>
  <c r="E1511" i="8"/>
  <c r="E1512" i="8"/>
  <c r="E1513" i="8"/>
  <c r="E1514" i="8"/>
  <c r="E1515" i="8"/>
  <c r="E1516" i="8"/>
  <c r="E1517" i="8"/>
  <c r="E1518" i="8"/>
  <c r="E1519" i="8"/>
  <c r="E1520" i="8"/>
  <c r="E1521" i="8"/>
  <c r="E1522" i="8"/>
  <c r="E1523" i="8"/>
  <c r="E1524" i="8"/>
  <c r="E1525" i="8"/>
  <c r="E1526" i="8"/>
  <c r="E1527" i="8"/>
  <c r="E1528" i="8"/>
  <c r="E1529" i="8"/>
  <c r="E1530" i="8"/>
  <c r="E1531" i="8"/>
  <c r="E1532" i="8"/>
  <c r="E1533" i="8"/>
  <c r="E1534" i="8"/>
  <c r="E1535" i="8"/>
  <c r="E1536" i="8"/>
  <c r="E1537" i="8"/>
  <c r="E1538" i="8"/>
  <c r="E1539" i="8"/>
  <c r="E1540" i="8"/>
  <c r="E1541" i="8"/>
  <c r="E1542" i="8"/>
  <c r="E1543" i="8"/>
  <c r="E1544" i="8"/>
  <c r="E1545" i="8"/>
  <c r="E1546" i="8"/>
  <c r="E1547" i="8"/>
  <c r="E1548" i="8"/>
  <c r="E1549" i="8"/>
  <c r="E1550" i="8"/>
  <c r="E48" i="8"/>
  <c r="J14" i="8" l="1"/>
  <c r="E11" i="8"/>
  <c r="K9" i="8"/>
  <c r="I23" i="8" s="1"/>
  <c r="K11" i="8"/>
  <c r="I25" i="8" s="1"/>
  <c r="E9" i="8"/>
  <c r="K10" i="8"/>
  <c r="I24" i="8" s="1"/>
  <c r="E10" i="8"/>
  <c r="K15" i="8"/>
  <c r="K14" i="8"/>
  <c r="K16" i="8"/>
  <c r="D10" i="8"/>
  <c r="D11" i="8"/>
  <c r="D9" i="8"/>
  <c r="C10" i="8"/>
  <c r="C11" i="8"/>
  <c r="C9" i="8"/>
  <c r="I18" i="8" l="1" a="1"/>
  <c r="C23" i="8"/>
  <c r="E14" i="8"/>
  <c r="D14" i="8"/>
  <c r="C25" i="8"/>
  <c r="E16" i="8"/>
  <c r="D16" i="8"/>
  <c r="E15" i="8"/>
  <c r="D15" i="8"/>
  <c r="C24" i="8"/>
  <c r="K20" i="8" l="1"/>
  <c r="K19" i="8"/>
  <c r="I20" i="8"/>
  <c r="J19" i="8"/>
  <c r="J20" i="8"/>
  <c r="I18" i="8"/>
  <c r="J18" i="8"/>
  <c r="K18" i="8"/>
  <c r="I19" i="8"/>
  <c r="C18" i="8" a="1"/>
  <c r="L23" i="8" l="1" a="1"/>
  <c r="C18" i="8"/>
  <c r="E19" i="8"/>
  <c r="D20" i="8"/>
  <c r="D18" i="8"/>
  <c r="C19" i="8"/>
  <c r="D19" i="8"/>
  <c r="E18" i="8"/>
  <c r="E20" i="8"/>
  <c r="C20" i="8"/>
  <c r="L25" i="8" l="1"/>
  <c r="L24" i="8"/>
  <c r="L23" i="8"/>
  <c r="F23" i="8" a="1"/>
  <c r="L422" i="8" l="1"/>
  <c r="L430" i="8"/>
  <c r="L438" i="8"/>
  <c r="L446" i="8"/>
  <c r="L454" i="8"/>
  <c r="L462" i="8"/>
  <c r="L470" i="8"/>
  <c r="L478" i="8"/>
  <c r="L486" i="8"/>
  <c r="L494" i="8"/>
  <c r="L502" i="8"/>
  <c r="L510" i="8"/>
  <c r="L518" i="8"/>
  <c r="L526" i="8"/>
  <c r="L534" i="8"/>
  <c r="L542" i="8"/>
  <c r="L550" i="8"/>
  <c r="L558" i="8"/>
  <c r="L566" i="8"/>
  <c r="L574" i="8"/>
  <c r="L582" i="8"/>
  <c r="L590" i="8"/>
  <c r="L598" i="8"/>
  <c r="L606" i="8"/>
  <c r="L614" i="8"/>
  <c r="L622" i="8"/>
  <c r="L630" i="8"/>
  <c r="L638" i="8"/>
  <c r="L646" i="8"/>
  <c r="L654" i="8"/>
  <c r="L662" i="8"/>
  <c r="L670" i="8"/>
  <c r="L678" i="8"/>
  <c r="L686" i="8"/>
  <c r="L694" i="8"/>
  <c r="L702" i="8"/>
  <c r="L710" i="8"/>
  <c r="L718" i="8"/>
  <c r="L726" i="8"/>
  <c r="L734" i="8"/>
  <c r="L742" i="8"/>
  <c r="L750" i="8"/>
  <c r="L758" i="8"/>
  <c r="L766" i="8"/>
  <c r="L774" i="8"/>
  <c r="L782" i="8"/>
  <c r="L790" i="8"/>
  <c r="L798" i="8"/>
  <c r="L806" i="8"/>
  <c r="L814" i="8"/>
  <c r="L822" i="8"/>
  <c r="L830" i="8"/>
  <c r="L838" i="8"/>
  <c r="L846" i="8"/>
  <c r="L854" i="8"/>
  <c r="L862" i="8"/>
  <c r="L870" i="8"/>
  <c r="L878" i="8"/>
  <c r="L886" i="8"/>
  <c r="L894" i="8"/>
  <c r="L902" i="8"/>
  <c r="L910" i="8"/>
  <c r="L918" i="8"/>
  <c r="L926" i="8"/>
  <c r="L934" i="8"/>
  <c r="L942" i="8"/>
  <c r="L950" i="8"/>
  <c r="L958" i="8"/>
  <c r="L966" i="8"/>
  <c r="L974" i="8"/>
  <c r="L982" i="8"/>
  <c r="L990" i="8"/>
  <c r="L998" i="8"/>
  <c r="L1006" i="8"/>
  <c r="L1014" i="8"/>
  <c r="L1022" i="8"/>
  <c r="L1030" i="8"/>
  <c r="L1038" i="8"/>
  <c r="L1046" i="8"/>
  <c r="L1054" i="8"/>
  <c r="L1062" i="8"/>
  <c r="L1070" i="8"/>
  <c r="L1078" i="8"/>
  <c r="L1086" i="8"/>
  <c r="L1094" i="8"/>
  <c r="L423" i="8"/>
  <c r="L431" i="8"/>
  <c r="L439" i="8"/>
  <c r="L447" i="8"/>
  <c r="L455" i="8"/>
  <c r="L463" i="8"/>
  <c r="L471" i="8"/>
  <c r="L479" i="8"/>
  <c r="L487" i="8"/>
  <c r="L495" i="8"/>
  <c r="L503" i="8"/>
  <c r="L511" i="8"/>
  <c r="L519" i="8"/>
  <c r="L527" i="8"/>
  <c r="L535" i="8"/>
  <c r="L543" i="8"/>
  <c r="L551" i="8"/>
  <c r="L559" i="8"/>
  <c r="L567" i="8"/>
  <c r="L575" i="8"/>
  <c r="L583" i="8"/>
  <c r="L591" i="8"/>
  <c r="L599" i="8"/>
  <c r="L607" i="8"/>
  <c r="L615" i="8"/>
  <c r="L623" i="8"/>
  <c r="L631" i="8"/>
  <c r="L639" i="8"/>
  <c r="L647" i="8"/>
  <c r="L655" i="8"/>
  <c r="L663" i="8"/>
  <c r="L671" i="8"/>
  <c r="L679" i="8"/>
  <c r="L687" i="8"/>
  <c r="L695" i="8"/>
  <c r="L703" i="8"/>
  <c r="L711" i="8"/>
  <c r="L719" i="8"/>
  <c r="L727" i="8"/>
  <c r="L735" i="8"/>
  <c r="L743" i="8"/>
  <c r="L751" i="8"/>
  <c r="L759" i="8"/>
  <c r="L767" i="8"/>
  <c r="L775" i="8"/>
  <c r="L783" i="8"/>
  <c r="L791" i="8"/>
  <c r="L799" i="8"/>
  <c r="L807" i="8"/>
  <c r="L815" i="8"/>
  <c r="L823" i="8"/>
  <c r="L831" i="8"/>
  <c r="L839" i="8"/>
  <c r="L847" i="8"/>
  <c r="L855" i="8"/>
  <c r="L863" i="8"/>
  <c r="L871" i="8"/>
  <c r="L879" i="8"/>
  <c r="L887" i="8"/>
  <c r="L895" i="8"/>
  <c r="L903" i="8"/>
  <c r="L911" i="8"/>
  <c r="L919" i="8"/>
  <c r="L927" i="8"/>
  <c r="L935" i="8"/>
  <c r="L943" i="8"/>
  <c r="L951" i="8"/>
  <c r="L959" i="8"/>
  <c r="L967" i="8"/>
  <c r="L975" i="8"/>
  <c r="L983" i="8"/>
  <c r="L991" i="8"/>
  <c r="L999" i="8"/>
  <c r="L1007" i="8"/>
  <c r="L1015" i="8"/>
  <c r="L1023" i="8"/>
  <c r="L1031" i="8"/>
  <c r="L1039" i="8"/>
  <c r="L1047" i="8"/>
  <c r="L1055" i="8"/>
  <c r="L1063" i="8"/>
  <c r="L1071" i="8"/>
  <c r="L1079" i="8"/>
  <c r="L1087" i="8"/>
  <c r="L1095" i="8"/>
  <c r="L424" i="8"/>
  <c r="L432" i="8"/>
  <c r="L440" i="8"/>
  <c r="L448" i="8"/>
  <c r="L456" i="8"/>
  <c r="L464" i="8"/>
  <c r="L472" i="8"/>
  <c r="L480" i="8"/>
  <c r="L488" i="8"/>
  <c r="L496" i="8"/>
  <c r="L504" i="8"/>
  <c r="L512" i="8"/>
  <c r="L520" i="8"/>
  <c r="L528" i="8"/>
  <c r="L536" i="8"/>
  <c r="L544" i="8"/>
  <c r="L552" i="8"/>
  <c r="L560" i="8"/>
  <c r="L568" i="8"/>
  <c r="L576" i="8"/>
  <c r="L584" i="8"/>
  <c r="L592" i="8"/>
  <c r="L600" i="8"/>
  <c r="L608" i="8"/>
  <c r="L616" i="8"/>
  <c r="L624" i="8"/>
  <c r="L632" i="8"/>
  <c r="L640" i="8"/>
  <c r="L648" i="8"/>
  <c r="L656" i="8"/>
  <c r="L664" i="8"/>
  <c r="L672" i="8"/>
  <c r="L680" i="8"/>
  <c r="L688" i="8"/>
  <c r="L696" i="8"/>
  <c r="L704" i="8"/>
  <c r="L712" i="8"/>
  <c r="L720" i="8"/>
  <c r="L728" i="8"/>
  <c r="L736" i="8"/>
  <c r="L744" i="8"/>
  <c r="L752" i="8"/>
  <c r="L760" i="8"/>
  <c r="L768" i="8"/>
  <c r="L776" i="8"/>
  <c r="L784" i="8"/>
  <c r="L792" i="8"/>
  <c r="L800" i="8"/>
  <c r="L808" i="8"/>
  <c r="L816" i="8"/>
  <c r="L824" i="8"/>
  <c r="L832" i="8"/>
  <c r="L840" i="8"/>
  <c r="L848" i="8"/>
  <c r="L856" i="8"/>
  <c r="L864" i="8"/>
  <c r="L872" i="8"/>
  <c r="L880" i="8"/>
  <c r="L888" i="8"/>
  <c r="L896" i="8"/>
  <c r="L904" i="8"/>
  <c r="L912" i="8"/>
  <c r="L920" i="8"/>
  <c r="L928" i="8"/>
  <c r="L936" i="8"/>
  <c r="L944" i="8"/>
  <c r="L952" i="8"/>
  <c r="L960" i="8"/>
  <c r="L968" i="8"/>
  <c r="L976" i="8"/>
  <c r="L984" i="8"/>
  <c r="L992" i="8"/>
  <c r="L1000" i="8"/>
  <c r="L1008" i="8"/>
  <c r="L1016" i="8"/>
  <c r="L1024" i="8"/>
  <c r="L1032" i="8"/>
  <c r="L1040" i="8"/>
  <c r="L1048" i="8"/>
  <c r="L1056" i="8"/>
  <c r="L1064" i="8"/>
  <c r="L1072" i="8"/>
  <c r="L1080" i="8"/>
  <c r="L1088" i="8"/>
  <c r="L1096" i="8"/>
  <c r="L425" i="8"/>
  <c r="L433" i="8"/>
  <c r="L441" i="8"/>
  <c r="L449" i="8"/>
  <c r="L457" i="8"/>
  <c r="L465" i="8"/>
  <c r="L473" i="8"/>
  <c r="L481" i="8"/>
  <c r="L489" i="8"/>
  <c r="L497" i="8"/>
  <c r="L505" i="8"/>
  <c r="L513" i="8"/>
  <c r="L521" i="8"/>
  <c r="L529" i="8"/>
  <c r="L537" i="8"/>
  <c r="L545" i="8"/>
  <c r="L553" i="8"/>
  <c r="L561" i="8"/>
  <c r="L569" i="8"/>
  <c r="L577" i="8"/>
  <c r="L585" i="8"/>
  <c r="L593" i="8"/>
  <c r="L601" i="8"/>
  <c r="L609" i="8"/>
  <c r="L617" i="8"/>
  <c r="L625" i="8"/>
  <c r="L633" i="8"/>
  <c r="L641" i="8"/>
  <c r="L649" i="8"/>
  <c r="L657" i="8"/>
  <c r="L665" i="8"/>
  <c r="L673" i="8"/>
  <c r="L681" i="8"/>
  <c r="L689" i="8"/>
  <c r="L697" i="8"/>
  <c r="L705" i="8"/>
  <c r="L713" i="8"/>
  <c r="L721" i="8"/>
  <c r="L729" i="8"/>
  <c r="L737" i="8"/>
  <c r="L745" i="8"/>
  <c r="L753" i="8"/>
  <c r="L761" i="8"/>
  <c r="L769" i="8"/>
  <c r="L777" i="8"/>
  <c r="L785" i="8"/>
  <c r="L793" i="8"/>
  <c r="L801" i="8"/>
  <c r="L809" i="8"/>
  <c r="L817" i="8"/>
  <c r="L825" i="8"/>
  <c r="L833" i="8"/>
  <c r="L841" i="8"/>
  <c r="L849" i="8"/>
  <c r="L857" i="8"/>
  <c r="L865" i="8"/>
  <c r="L873" i="8"/>
  <c r="L881" i="8"/>
  <c r="L889" i="8"/>
  <c r="L897" i="8"/>
  <c r="L905" i="8"/>
  <c r="L913" i="8"/>
  <c r="L921" i="8"/>
  <c r="L929" i="8"/>
  <c r="L937" i="8"/>
  <c r="L945" i="8"/>
  <c r="L953" i="8"/>
  <c r="L961" i="8"/>
  <c r="L969" i="8"/>
  <c r="L977" i="8"/>
  <c r="L985" i="8"/>
  <c r="L993" i="8"/>
  <c r="L1001" i="8"/>
  <c r="L1009" i="8"/>
  <c r="L1017" i="8"/>
  <c r="L1025" i="8"/>
  <c r="L1033" i="8"/>
  <c r="L1041" i="8"/>
  <c r="L1049" i="8"/>
  <c r="L1057" i="8"/>
  <c r="L1065" i="8"/>
  <c r="L1073" i="8"/>
  <c r="L1081" i="8"/>
  <c r="L1089" i="8"/>
  <c r="L1097" i="8"/>
  <c r="L426" i="8"/>
  <c r="L434" i="8"/>
  <c r="L442" i="8"/>
  <c r="L450" i="8"/>
  <c r="L458" i="8"/>
  <c r="L466" i="8"/>
  <c r="L474" i="8"/>
  <c r="L482" i="8"/>
  <c r="L490" i="8"/>
  <c r="L498" i="8"/>
  <c r="L506" i="8"/>
  <c r="L514" i="8"/>
  <c r="L522" i="8"/>
  <c r="L530" i="8"/>
  <c r="L538" i="8"/>
  <c r="L546" i="8"/>
  <c r="L554" i="8"/>
  <c r="L562" i="8"/>
  <c r="L570" i="8"/>
  <c r="L578" i="8"/>
  <c r="L586" i="8"/>
  <c r="L594" i="8"/>
  <c r="L602" i="8"/>
  <c r="L610" i="8"/>
  <c r="L618" i="8"/>
  <c r="L626" i="8"/>
  <c r="L634" i="8"/>
  <c r="L642" i="8"/>
  <c r="L650" i="8"/>
  <c r="L658" i="8"/>
  <c r="L666" i="8"/>
  <c r="L674" i="8"/>
  <c r="L682" i="8"/>
  <c r="L690" i="8"/>
  <c r="L698" i="8"/>
  <c r="L706" i="8"/>
  <c r="L714" i="8"/>
  <c r="L722" i="8"/>
  <c r="L730" i="8"/>
  <c r="L738" i="8"/>
  <c r="L746" i="8"/>
  <c r="L754" i="8"/>
  <c r="L762" i="8"/>
  <c r="L770" i="8"/>
  <c r="L778" i="8"/>
  <c r="L786" i="8"/>
  <c r="L794" i="8"/>
  <c r="L802" i="8"/>
  <c r="L810" i="8"/>
  <c r="L818" i="8"/>
  <c r="L826" i="8"/>
  <c r="L834" i="8"/>
  <c r="L842" i="8"/>
  <c r="L850" i="8"/>
  <c r="L858" i="8"/>
  <c r="L866" i="8"/>
  <c r="L874" i="8"/>
  <c r="L882" i="8"/>
  <c r="L890" i="8"/>
  <c r="L898" i="8"/>
  <c r="L906" i="8"/>
  <c r="L914" i="8"/>
  <c r="L922" i="8"/>
  <c r="L930" i="8"/>
  <c r="L938" i="8"/>
  <c r="L946" i="8"/>
  <c r="L954" i="8"/>
  <c r="L962" i="8"/>
  <c r="L970" i="8"/>
  <c r="L978" i="8"/>
  <c r="L986" i="8"/>
  <c r="L994" i="8"/>
  <c r="L1002" i="8"/>
  <c r="L1010" i="8"/>
  <c r="L1018" i="8"/>
  <c r="L1026" i="8"/>
  <c r="L1034" i="8"/>
  <c r="L1042" i="8"/>
  <c r="L1050" i="8"/>
  <c r="L1058" i="8"/>
  <c r="L1066" i="8"/>
  <c r="L1074" i="8"/>
  <c r="L1082" i="8"/>
  <c r="L1090" i="8"/>
  <c r="L1098" i="8"/>
  <c r="L427" i="8"/>
  <c r="L435" i="8"/>
  <c r="L443" i="8"/>
  <c r="L451" i="8"/>
  <c r="L459" i="8"/>
  <c r="L467" i="8"/>
  <c r="L475" i="8"/>
  <c r="L483" i="8"/>
  <c r="L491" i="8"/>
  <c r="L499" i="8"/>
  <c r="L507" i="8"/>
  <c r="L515" i="8"/>
  <c r="L523" i="8"/>
  <c r="L531" i="8"/>
  <c r="L539" i="8"/>
  <c r="L547" i="8"/>
  <c r="L555" i="8"/>
  <c r="L563" i="8"/>
  <c r="L571" i="8"/>
  <c r="L579" i="8"/>
  <c r="L587" i="8"/>
  <c r="L595" i="8"/>
  <c r="L603" i="8"/>
  <c r="L611" i="8"/>
  <c r="L619" i="8"/>
  <c r="L627" i="8"/>
  <c r="L635" i="8"/>
  <c r="L643" i="8"/>
  <c r="L651" i="8"/>
  <c r="L659" i="8"/>
  <c r="L667" i="8"/>
  <c r="L675" i="8"/>
  <c r="L683" i="8"/>
  <c r="L691" i="8"/>
  <c r="L699" i="8"/>
  <c r="L707" i="8"/>
  <c r="L715" i="8"/>
  <c r="L723" i="8"/>
  <c r="L731" i="8"/>
  <c r="L739" i="8"/>
  <c r="L747" i="8"/>
  <c r="L755" i="8"/>
  <c r="L763" i="8"/>
  <c r="L771" i="8"/>
  <c r="L779" i="8"/>
  <c r="L787" i="8"/>
  <c r="L795" i="8"/>
  <c r="L803" i="8"/>
  <c r="L811" i="8"/>
  <c r="L819" i="8"/>
  <c r="L827" i="8"/>
  <c r="L835" i="8"/>
  <c r="L843" i="8"/>
  <c r="L851" i="8"/>
  <c r="L859" i="8"/>
  <c r="L867" i="8"/>
  <c r="L875" i="8"/>
  <c r="L883" i="8"/>
  <c r="L891" i="8"/>
  <c r="L899" i="8"/>
  <c r="L907" i="8"/>
  <c r="L915" i="8"/>
  <c r="L923" i="8"/>
  <c r="L931" i="8"/>
  <c r="L939" i="8"/>
  <c r="L947" i="8"/>
  <c r="L955" i="8"/>
  <c r="L963" i="8"/>
  <c r="L971" i="8"/>
  <c r="L979" i="8"/>
  <c r="L987" i="8"/>
  <c r="L995" i="8"/>
  <c r="L1003" i="8"/>
  <c r="L1011" i="8"/>
  <c r="L1019" i="8"/>
  <c r="L1027" i="8"/>
  <c r="L1035" i="8"/>
  <c r="L1043" i="8"/>
  <c r="L1051" i="8"/>
  <c r="L1059" i="8"/>
  <c r="L1067" i="8"/>
  <c r="L1075" i="8"/>
  <c r="L1083" i="8"/>
  <c r="L1091" i="8"/>
  <c r="L1099" i="8"/>
  <c r="L428" i="8"/>
  <c r="L436" i="8"/>
  <c r="L444" i="8"/>
  <c r="L452" i="8"/>
  <c r="L460" i="8"/>
  <c r="L468" i="8"/>
  <c r="L476" i="8"/>
  <c r="L484" i="8"/>
  <c r="L492" i="8"/>
  <c r="L500" i="8"/>
  <c r="L508" i="8"/>
  <c r="L516" i="8"/>
  <c r="L524" i="8"/>
  <c r="L532" i="8"/>
  <c r="L540" i="8"/>
  <c r="L548" i="8"/>
  <c r="L556" i="8"/>
  <c r="L564" i="8"/>
  <c r="L572" i="8"/>
  <c r="L580" i="8"/>
  <c r="L588" i="8"/>
  <c r="L596" i="8"/>
  <c r="L604" i="8"/>
  <c r="L612" i="8"/>
  <c r="L620" i="8"/>
  <c r="L628" i="8"/>
  <c r="L636" i="8"/>
  <c r="L644" i="8"/>
  <c r="L652" i="8"/>
  <c r="L660" i="8"/>
  <c r="L668" i="8"/>
  <c r="L676" i="8"/>
  <c r="L684" i="8"/>
  <c r="L692" i="8"/>
  <c r="L700" i="8"/>
  <c r="L708" i="8"/>
  <c r="L716" i="8"/>
  <c r="L724" i="8"/>
  <c r="L732" i="8"/>
  <c r="L740" i="8"/>
  <c r="L748" i="8"/>
  <c r="L756" i="8"/>
  <c r="L764" i="8"/>
  <c r="L772" i="8"/>
  <c r="L780" i="8"/>
  <c r="L788" i="8"/>
  <c r="L796" i="8"/>
  <c r="L804" i="8"/>
  <c r="L812" i="8"/>
  <c r="L820" i="8"/>
  <c r="L828" i="8"/>
  <c r="L836" i="8"/>
  <c r="L844" i="8"/>
  <c r="L852" i="8"/>
  <c r="L860" i="8"/>
  <c r="L868" i="8"/>
  <c r="L876" i="8"/>
  <c r="L884" i="8"/>
  <c r="L892" i="8"/>
  <c r="L900" i="8"/>
  <c r="L908" i="8"/>
  <c r="L916" i="8"/>
  <c r="L924" i="8"/>
  <c r="L932" i="8"/>
  <c r="L940" i="8"/>
  <c r="L948" i="8"/>
  <c r="L956" i="8"/>
  <c r="L964" i="8"/>
  <c r="L972" i="8"/>
  <c r="L980" i="8"/>
  <c r="L988" i="8"/>
  <c r="L996" i="8"/>
  <c r="L1004" i="8"/>
  <c r="L1012" i="8"/>
  <c r="L1020" i="8"/>
  <c r="L1028" i="8"/>
  <c r="L1036" i="8"/>
  <c r="L1044" i="8"/>
  <c r="L1052" i="8"/>
  <c r="L1060" i="8"/>
  <c r="L1068" i="8"/>
  <c r="L1076" i="8"/>
  <c r="L1084" i="8"/>
  <c r="L1092" i="8"/>
  <c r="L1100" i="8"/>
  <c r="L429" i="8"/>
  <c r="L437" i="8"/>
  <c r="L445" i="8"/>
  <c r="L453" i="8"/>
  <c r="L461" i="8"/>
  <c r="L469" i="8"/>
  <c r="L477" i="8"/>
  <c r="L485" i="8"/>
  <c r="L493" i="8"/>
  <c r="L501" i="8"/>
  <c r="L509" i="8"/>
  <c r="L517" i="8"/>
  <c r="L525" i="8"/>
  <c r="L533" i="8"/>
  <c r="L541" i="8"/>
  <c r="L549" i="8"/>
  <c r="L557" i="8"/>
  <c r="L565" i="8"/>
  <c r="L573" i="8"/>
  <c r="L581" i="8"/>
  <c r="L589" i="8"/>
  <c r="L597" i="8"/>
  <c r="L605" i="8"/>
  <c r="L613" i="8"/>
  <c r="L621" i="8"/>
  <c r="L629" i="8"/>
  <c r="L637" i="8"/>
  <c r="L645" i="8"/>
  <c r="L653" i="8"/>
  <c r="L661" i="8"/>
  <c r="L669" i="8"/>
  <c r="L677" i="8"/>
  <c r="L685" i="8"/>
  <c r="L693" i="8"/>
  <c r="L701" i="8"/>
  <c r="L709" i="8"/>
  <c r="L717" i="8"/>
  <c r="L725" i="8"/>
  <c r="L733" i="8"/>
  <c r="L741" i="8"/>
  <c r="L749" i="8"/>
  <c r="L757" i="8"/>
  <c r="L765" i="8"/>
  <c r="L773" i="8"/>
  <c r="L781" i="8"/>
  <c r="L789" i="8"/>
  <c r="L797" i="8"/>
  <c r="L805" i="8"/>
  <c r="L813" i="8"/>
  <c r="L821" i="8"/>
  <c r="L829" i="8"/>
  <c r="L837" i="8"/>
  <c r="L845" i="8"/>
  <c r="L853" i="8"/>
  <c r="L861" i="8"/>
  <c r="L869" i="8"/>
  <c r="L877" i="8"/>
  <c r="L885" i="8"/>
  <c r="L893" i="8"/>
  <c r="L901" i="8"/>
  <c r="L909" i="8"/>
  <c r="L917" i="8"/>
  <c r="L925" i="8"/>
  <c r="L933" i="8"/>
  <c r="L941" i="8"/>
  <c r="L949" i="8"/>
  <c r="L957" i="8"/>
  <c r="L965" i="8"/>
  <c r="L973" i="8"/>
  <c r="L981" i="8"/>
  <c r="L989" i="8"/>
  <c r="L997" i="8"/>
  <c r="L1005" i="8"/>
  <c r="L1013" i="8"/>
  <c r="L1021" i="8"/>
  <c r="L1029" i="8"/>
  <c r="L1037" i="8"/>
  <c r="L1045" i="8"/>
  <c r="L1053" i="8"/>
  <c r="L1061" i="8"/>
  <c r="L1069" i="8"/>
  <c r="L1077" i="8"/>
  <c r="L1085" i="8"/>
  <c r="L1093" i="8"/>
  <c r="L1101" i="8"/>
  <c r="L1102" i="8"/>
  <c r="L1110" i="8"/>
  <c r="L1118" i="8"/>
  <c r="L1126" i="8"/>
  <c r="L1134" i="8"/>
  <c r="L1142" i="8"/>
  <c r="L1150" i="8"/>
  <c r="L1158" i="8"/>
  <c r="L1166" i="8"/>
  <c r="L1174" i="8"/>
  <c r="L1182" i="8"/>
  <c r="L1190" i="8"/>
  <c r="L1198" i="8"/>
  <c r="L1206" i="8"/>
  <c r="L1214" i="8"/>
  <c r="L1222" i="8"/>
  <c r="L1230" i="8"/>
  <c r="L1238" i="8"/>
  <c r="L1246" i="8"/>
  <c r="L1254" i="8"/>
  <c r="L1262" i="8"/>
  <c r="L1270" i="8"/>
  <c r="L1278" i="8"/>
  <c r="L1286" i="8"/>
  <c r="L1294" i="8"/>
  <c r="L1302" i="8"/>
  <c r="L1310" i="8"/>
  <c r="L1318" i="8"/>
  <c r="L1326" i="8"/>
  <c r="L1334" i="8"/>
  <c r="L1342" i="8"/>
  <c r="L1350" i="8"/>
  <c r="L1358" i="8"/>
  <c r="L1366" i="8"/>
  <c r="L1374" i="8"/>
  <c r="L1382" i="8"/>
  <c r="L1390" i="8"/>
  <c r="L1398" i="8"/>
  <c r="L1406" i="8"/>
  <c r="L1414" i="8"/>
  <c r="L1422" i="8"/>
  <c r="L1430" i="8"/>
  <c r="L1438" i="8"/>
  <c r="L1446" i="8"/>
  <c r="L1454" i="8"/>
  <c r="L1462" i="8"/>
  <c r="L1470" i="8"/>
  <c r="L1478" i="8"/>
  <c r="L1486" i="8"/>
  <c r="L1494" i="8"/>
  <c r="L1502" i="8"/>
  <c r="L1510" i="8"/>
  <c r="L1518" i="8"/>
  <c r="L1526" i="8"/>
  <c r="L1534" i="8"/>
  <c r="L1542" i="8"/>
  <c r="L1550" i="8"/>
  <c r="L414" i="8"/>
  <c r="L406" i="8"/>
  <c r="L398" i="8"/>
  <c r="L390" i="8"/>
  <c r="L382" i="8"/>
  <c r="L374" i="8"/>
  <c r="L366" i="8"/>
  <c r="L358" i="8"/>
  <c r="L350" i="8"/>
  <c r="L342" i="8"/>
  <c r="L334" i="8"/>
  <c r="L326" i="8"/>
  <c r="L318" i="8"/>
  <c r="L310" i="8"/>
  <c r="L302" i="8"/>
  <c r="L294" i="8"/>
  <c r="L286" i="8"/>
  <c r="L278" i="8"/>
  <c r="L270" i="8"/>
  <c r="L262" i="8"/>
  <c r="L254" i="8"/>
  <c r="L246" i="8"/>
  <c r="L238" i="8"/>
  <c r="L230" i="8"/>
  <c r="L222" i="8"/>
  <c r="L214" i="8"/>
  <c r="L206" i="8"/>
  <c r="L198" i="8"/>
  <c r="L190" i="8"/>
  <c r="L182" i="8"/>
  <c r="L174" i="8"/>
  <c r="L166" i="8"/>
  <c r="L158" i="8"/>
  <c r="L150" i="8"/>
  <c r="L142" i="8"/>
  <c r="L134" i="8"/>
  <c r="L126" i="8"/>
  <c r="L118" i="8"/>
  <c r="L110" i="8"/>
  <c r="L102" i="8"/>
  <c r="L94" i="8"/>
  <c r="L86" i="8"/>
  <c r="L78" i="8"/>
  <c r="L70" i="8"/>
  <c r="L62" i="8"/>
  <c r="L54" i="8"/>
  <c r="L332" i="8"/>
  <c r="L292" i="8"/>
  <c r="L268" i="8"/>
  <c r="L244" i="8"/>
  <c r="L228" i="8"/>
  <c r="L220" i="8"/>
  <c r="L188" i="8"/>
  <c r="L172" i="8"/>
  <c r="L156" i="8"/>
  <c r="L148" i="8"/>
  <c r="L132" i="8"/>
  <c r="L108" i="8"/>
  <c r="L84" i="8"/>
  <c r="L1103" i="8"/>
  <c r="L1111" i="8"/>
  <c r="L1119" i="8"/>
  <c r="L1127" i="8"/>
  <c r="L1135" i="8"/>
  <c r="L1143" i="8"/>
  <c r="L1151" i="8"/>
  <c r="L1159" i="8"/>
  <c r="L1167" i="8"/>
  <c r="L1175" i="8"/>
  <c r="L1183" i="8"/>
  <c r="L1191" i="8"/>
  <c r="L1199" i="8"/>
  <c r="L1207" i="8"/>
  <c r="L1215" i="8"/>
  <c r="L1223" i="8"/>
  <c r="L1231" i="8"/>
  <c r="L1239" i="8"/>
  <c r="L1247" i="8"/>
  <c r="L1255" i="8"/>
  <c r="L1263" i="8"/>
  <c r="L1271" i="8"/>
  <c r="L1279" i="8"/>
  <c r="L1287" i="8"/>
  <c r="L1295" i="8"/>
  <c r="L1303" i="8"/>
  <c r="L1311" i="8"/>
  <c r="L1319" i="8"/>
  <c r="L1327" i="8"/>
  <c r="L1335" i="8"/>
  <c r="L1343" i="8"/>
  <c r="L1351" i="8"/>
  <c r="L1359" i="8"/>
  <c r="L1367" i="8"/>
  <c r="L1375" i="8"/>
  <c r="L1383" i="8"/>
  <c r="L1391" i="8"/>
  <c r="L1399" i="8"/>
  <c r="L1407" i="8"/>
  <c r="L1415" i="8"/>
  <c r="L1423" i="8"/>
  <c r="L1431" i="8"/>
  <c r="L1439" i="8"/>
  <c r="L1447" i="8"/>
  <c r="L1455" i="8"/>
  <c r="L1463" i="8"/>
  <c r="L1471" i="8"/>
  <c r="L1479" i="8"/>
  <c r="L1487" i="8"/>
  <c r="L1495" i="8"/>
  <c r="L1503" i="8"/>
  <c r="L1511" i="8"/>
  <c r="L1519" i="8"/>
  <c r="L1527" i="8"/>
  <c r="L1535" i="8"/>
  <c r="L1543" i="8"/>
  <c r="L421" i="8"/>
  <c r="L413" i="8"/>
  <c r="L405" i="8"/>
  <c r="L397" i="8"/>
  <c r="L389" i="8"/>
  <c r="L381" i="8"/>
  <c r="L373" i="8"/>
  <c r="L365" i="8"/>
  <c r="L357" i="8"/>
  <c r="L349" i="8"/>
  <c r="L341" i="8"/>
  <c r="L333" i="8"/>
  <c r="L325" i="8"/>
  <c r="L317" i="8"/>
  <c r="L309" i="8"/>
  <c r="L301" i="8"/>
  <c r="L293" i="8"/>
  <c r="L285" i="8"/>
  <c r="L277" i="8"/>
  <c r="L269" i="8"/>
  <c r="L261" i="8"/>
  <c r="L253" i="8"/>
  <c r="L245" i="8"/>
  <c r="L237" i="8"/>
  <c r="L229" i="8"/>
  <c r="L221" i="8"/>
  <c r="L213" i="8"/>
  <c r="L205" i="8"/>
  <c r="L197" i="8"/>
  <c r="L189" i="8"/>
  <c r="L181" i="8"/>
  <c r="L173" i="8"/>
  <c r="L165" i="8"/>
  <c r="L157" i="8"/>
  <c r="L149" i="8"/>
  <c r="L141" i="8"/>
  <c r="L133" i="8"/>
  <c r="L125" i="8"/>
  <c r="L117" i="8"/>
  <c r="L109" i="8"/>
  <c r="L101" i="8"/>
  <c r="L93" i="8"/>
  <c r="L85" i="8"/>
  <c r="L77" i="8"/>
  <c r="L69" i="8"/>
  <c r="L61" i="8"/>
  <c r="L53" i="8"/>
  <c r="L340" i="8"/>
  <c r="L300" i="8"/>
  <c r="L276" i="8"/>
  <c r="L252" i="8"/>
  <c r="L236" i="8"/>
  <c r="L212" i="8"/>
  <c r="L196" i="8"/>
  <c r="L180" i="8"/>
  <c r="L164" i="8"/>
  <c r="L140" i="8"/>
  <c r="L124" i="8"/>
  <c r="L100" i="8"/>
  <c r="L92" i="8"/>
  <c r="L1104" i="8"/>
  <c r="L1112" i="8"/>
  <c r="L1120" i="8"/>
  <c r="L1128" i="8"/>
  <c r="L1136" i="8"/>
  <c r="L1144" i="8"/>
  <c r="L1152" i="8"/>
  <c r="L1160" i="8"/>
  <c r="L1168" i="8"/>
  <c r="L1176" i="8"/>
  <c r="L1184" i="8"/>
  <c r="L1192" i="8"/>
  <c r="L1200" i="8"/>
  <c r="L1208" i="8"/>
  <c r="L1216" i="8"/>
  <c r="L1224" i="8"/>
  <c r="L1232" i="8"/>
  <c r="L1240" i="8"/>
  <c r="L1248" i="8"/>
  <c r="L1256" i="8"/>
  <c r="L1264" i="8"/>
  <c r="L1272" i="8"/>
  <c r="L1280" i="8"/>
  <c r="L1288" i="8"/>
  <c r="L1296" i="8"/>
  <c r="L1304" i="8"/>
  <c r="L1312" i="8"/>
  <c r="L1320" i="8"/>
  <c r="L1328" i="8"/>
  <c r="L1336" i="8"/>
  <c r="L1344" i="8"/>
  <c r="L1352" i="8"/>
  <c r="L1360" i="8"/>
  <c r="L1368" i="8"/>
  <c r="L1376" i="8"/>
  <c r="L1384" i="8"/>
  <c r="L1392" i="8"/>
  <c r="L1400" i="8"/>
  <c r="L1408" i="8"/>
  <c r="L1416" i="8"/>
  <c r="L1424" i="8"/>
  <c r="L1432" i="8"/>
  <c r="L1440" i="8"/>
  <c r="L1448" i="8"/>
  <c r="L1456" i="8"/>
  <c r="L1464" i="8"/>
  <c r="L1472" i="8"/>
  <c r="L1480" i="8"/>
  <c r="L1488" i="8"/>
  <c r="L1496" i="8"/>
  <c r="L1504" i="8"/>
  <c r="L1512" i="8"/>
  <c r="L1520" i="8"/>
  <c r="L1528" i="8"/>
  <c r="L1536" i="8"/>
  <c r="L1544" i="8"/>
  <c r="L420" i="8"/>
  <c r="L412" i="8"/>
  <c r="L404" i="8"/>
  <c r="L396" i="8"/>
  <c r="L388" i="8"/>
  <c r="L380" i="8"/>
  <c r="L372" i="8"/>
  <c r="L364" i="8"/>
  <c r="L356" i="8"/>
  <c r="L348" i="8"/>
  <c r="L324" i="8"/>
  <c r="L316" i="8"/>
  <c r="L308" i="8"/>
  <c r="L284" i="8"/>
  <c r="L260" i="8"/>
  <c r="L204" i="8"/>
  <c r="L1105" i="8"/>
  <c r="L1113" i="8"/>
  <c r="L1121" i="8"/>
  <c r="L1129" i="8"/>
  <c r="L1137" i="8"/>
  <c r="L1145" i="8"/>
  <c r="L1153" i="8"/>
  <c r="L1161" i="8"/>
  <c r="L1169" i="8"/>
  <c r="L1177" i="8"/>
  <c r="L1185" i="8"/>
  <c r="L1193" i="8"/>
  <c r="L1201" i="8"/>
  <c r="L1209" i="8"/>
  <c r="L1217" i="8"/>
  <c r="L1225" i="8"/>
  <c r="L1233" i="8"/>
  <c r="L1241" i="8"/>
  <c r="L1249" i="8"/>
  <c r="L1257" i="8"/>
  <c r="L1265" i="8"/>
  <c r="L1273" i="8"/>
  <c r="L1281" i="8"/>
  <c r="L1289" i="8"/>
  <c r="L1297" i="8"/>
  <c r="L1305" i="8"/>
  <c r="L1313" i="8"/>
  <c r="L1321" i="8"/>
  <c r="L1329" i="8"/>
  <c r="L1337" i="8"/>
  <c r="L1345" i="8"/>
  <c r="L1353" i="8"/>
  <c r="L1361" i="8"/>
  <c r="L1369" i="8"/>
  <c r="L1377" i="8"/>
  <c r="L1385" i="8"/>
  <c r="L1393" i="8"/>
  <c r="L1401" i="8"/>
  <c r="L1409" i="8"/>
  <c r="L1417" i="8"/>
  <c r="L1425" i="8"/>
  <c r="L1433" i="8"/>
  <c r="L1441" i="8"/>
  <c r="L1449" i="8"/>
  <c r="L1457" i="8"/>
  <c r="L1465" i="8"/>
  <c r="L1473" i="8"/>
  <c r="L1481" i="8"/>
  <c r="L1489" i="8"/>
  <c r="L1497" i="8"/>
  <c r="L1505" i="8"/>
  <c r="L1513" i="8"/>
  <c r="L1521" i="8"/>
  <c r="L1529" i="8"/>
  <c r="L1537" i="8"/>
  <c r="L1545" i="8"/>
  <c r="L419" i="8"/>
  <c r="L411" i="8"/>
  <c r="L403" i="8"/>
  <c r="L395" i="8"/>
  <c r="L387" i="8"/>
  <c r="L379" i="8"/>
  <c r="L371" i="8"/>
  <c r="L363" i="8"/>
  <c r="L355" i="8"/>
  <c r="L347" i="8"/>
  <c r="L339" i="8"/>
  <c r="L331" i="8"/>
  <c r="L323" i="8"/>
  <c r="L315" i="8"/>
  <c r="L307" i="8"/>
  <c r="L299" i="8"/>
  <c r="L291" i="8"/>
  <c r="L283" i="8"/>
  <c r="L275" i="8"/>
  <c r="L267" i="8"/>
  <c r="L259" i="8"/>
  <c r="L251" i="8"/>
  <c r="L243" i="8"/>
  <c r="L235" i="8"/>
  <c r="L227" i="8"/>
  <c r="L219" i="8"/>
  <c r="L211" i="8"/>
  <c r="L203" i="8"/>
  <c r="L195" i="8"/>
  <c r="L1106" i="8"/>
  <c r="L1114" i="8"/>
  <c r="L1122" i="8"/>
  <c r="L1130" i="8"/>
  <c r="L1138" i="8"/>
  <c r="L1146" i="8"/>
  <c r="L1154" i="8"/>
  <c r="L1162" i="8"/>
  <c r="L1170" i="8"/>
  <c r="L1178" i="8"/>
  <c r="L1186" i="8"/>
  <c r="L1194" i="8"/>
  <c r="L1202" i="8"/>
  <c r="L1210" i="8"/>
  <c r="L1218" i="8"/>
  <c r="L1226" i="8"/>
  <c r="L1234" i="8"/>
  <c r="L1242" i="8"/>
  <c r="L1250" i="8"/>
  <c r="L1258" i="8"/>
  <c r="L1266" i="8"/>
  <c r="L1274" i="8"/>
  <c r="L1282" i="8"/>
  <c r="L1290" i="8"/>
  <c r="L1298" i="8"/>
  <c r="L1306" i="8"/>
  <c r="L1314" i="8"/>
  <c r="L1322" i="8"/>
  <c r="L1330" i="8"/>
  <c r="L1338" i="8"/>
  <c r="L1346" i="8"/>
  <c r="L1354" i="8"/>
  <c r="L1362" i="8"/>
  <c r="L1370" i="8"/>
  <c r="L1378" i="8"/>
  <c r="L1386" i="8"/>
  <c r="L1394" i="8"/>
  <c r="L1402" i="8"/>
  <c r="L1410" i="8"/>
  <c r="L1418" i="8"/>
  <c r="L1426" i="8"/>
  <c r="L1434" i="8"/>
  <c r="L1442" i="8"/>
  <c r="L1450" i="8"/>
  <c r="L1458" i="8"/>
  <c r="L1466" i="8"/>
  <c r="L1474" i="8"/>
  <c r="L1482" i="8"/>
  <c r="L1490" i="8"/>
  <c r="L1498" i="8"/>
  <c r="L1506" i="8"/>
  <c r="L1514" i="8"/>
  <c r="L1522" i="8"/>
  <c r="L1107" i="8"/>
  <c r="L1115" i="8"/>
  <c r="L1123" i="8"/>
  <c r="L1131" i="8"/>
  <c r="L1139" i="8"/>
  <c r="L1147" i="8"/>
  <c r="L1155" i="8"/>
  <c r="L1163" i="8"/>
  <c r="L1171" i="8"/>
  <c r="L1179" i="8"/>
  <c r="L1187" i="8"/>
  <c r="L1195" i="8"/>
  <c r="L1203" i="8"/>
  <c r="L1211" i="8"/>
  <c r="L1219" i="8"/>
  <c r="L1227" i="8"/>
  <c r="L1235" i="8"/>
  <c r="L1243" i="8"/>
  <c r="L1251" i="8"/>
  <c r="L1259" i="8"/>
  <c r="L1267" i="8"/>
  <c r="L1275" i="8"/>
  <c r="L1283" i="8"/>
  <c r="L1291" i="8"/>
  <c r="L1299" i="8"/>
  <c r="L1307" i="8"/>
  <c r="L1315" i="8"/>
  <c r="L1323" i="8"/>
  <c r="L1331" i="8"/>
  <c r="L1339" i="8"/>
  <c r="L1347" i="8"/>
  <c r="L1355" i="8"/>
  <c r="L1363" i="8"/>
  <c r="L1371" i="8"/>
  <c r="L1379" i="8"/>
  <c r="L1387" i="8"/>
  <c r="L1395" i="8"/>
  <c r="L1403" i="8"/>
  <c r="L1411" i="8"/>
  <c r="L1419" i="8"/>
  <c r="L1427" i="8"/>
  <c r="L1435" i="8"/>
  <c r="L1443" i="8"/>
  <c r="L1451" i="8"/>
  <c r="L1459" i="8"/>
  <c r="L1467" i="8"/>
  <c r="L1475" i="8"/>
  <c r="L1483" i="8"/>
  <c r="L1491" i="8"/>
  <c r="L1499" i="8"/>
  <c r="L1507" i="8"/>
  <c r="L1515" i="8"/>
  <c r="L1523" i="8"/>
  <c r="L1108" i="8"/>
  <c r="L1116" i="8"/>
  <c r="L1124" i="8"/>
  <c r="L1132" i="8"/>
  <c r="L1140" i="8"/>
  <c r="L1148" i="8"/>
  <c r="L1156" i="8"/>
  <c r="L1164" i="8"/>
  <c r="L1172" i="8"/>
  <c r="L1180" i="8"/>
  <c r="L1188" i="8"/>
  <c r="L1196" i="8"/>
  <c r="L1204" i="8"/>
  <c r="L1212" i="8"/>
  <c r="L1220" i="8"/>
  <c r="L1228" i="8"/>
  <c r="L1236" i="8"/>
  <c r="L1244" i="8"/>
  <c r="L1252" i="8"/>
  <c r="L1260" i="8"/>
  <c r="L1268" i="8"/>
  <c r="L1276" i="8"/>
  <c r="L1284" i="8"/>
  <c r="L1292" i="8"/>
  <c r="L1300" i="8"/>
  <c r="L1308" i="8"/>
  <c r="L1316" i="8"/>
  <c r="L1324" i="8"/>
  <c r="L1332" i="8"/>
  <c r="L1340" i="8"/>
  <c r="L1348" i="8"/>
  <c r="L1356" i="8"/>
  <c r="L1364" i="8"/>
  <c r="L1372" i="8"/>
  <c r="L1380" i="8"/>
  <c r="L1388" i="8"/>
  <c r="L1396" i="8"/>
  <c r="L1404" i="8"/>
  <c r="L1412" i="8"/>
  <c r="L1420" i="8"/>
  <c r="L1428" i="8"/>
  <c r="L1436" i="8"/>
  <c r="L1444" i="8"/>
  <c r="L1452" i="8"/>
  <c r="L1460" i="8"/>
  <c r="L1468" i="8"/>
  <c r="L1476" i="8"/>
  <c r="L1484" i="8"/>
  <c r="L1109" i="8"/>
  <c r="L1117" i="8"/>
  <c r="L1125" i="8"/>
  <c r="L1133" i="8"/>
  <c r="L1141" i="8"/>
  <c r="L1149" i="8"/>
  <c r="L1157" i="8"/>
  <c r="L1165" i="8"/>
  <c r="L1173" i="8"/>
  <c r="L1181" i="8"/>
  <c r="L1189" i="8"/>
  <c r="L1197" i="8"/>
  <c r="L1205" i="8"/>
  <c r="L1213" i="8"/>
  <c r="L1221" i="8"/>
  <c r="L1229" i="8"/>
  <c r="L1237" i="8"/>
  <c r="L1245" i="8"/>
  <c r="L1253" i="8"/>
  <c r="L1261" i="8"/>
  <c r="L1269" i="8"/>
  <c r="L1277" i="8"/>
  <c r="L1285" i="8"/>
  <c r="L1293" i="8"/>
  <c r="L1301" i="8"/>
  <c r="L1309" i="8"/>
  <c r="L1317" i="8"/>
  <c r="L1325" i="8"/>
  <c r="L1333" i="8"/>
  <c r="L1341" i="8"/>
  <c r="L1349" i="8"/>
  <c r="L1357" i="8"/>
  <c r="L1365" i="8"/>
  <c r="L1373" i="8"/>
  <c r="L1381" i="8"/>
  <c r="L1389" i="8"/>
  <c r="L1397" i="8"/>
  <c r="L1405" i="8"/>
  <c r="L1413" i="8"/>
  <c r="L1421" i="8"/>
  <c r="L1429" i="8"/>
  <c r="L1437" i="8"/>
  <c r="L1445" i="8"/>
  <c r="L1453" i="8"/>
  <c r="L1461" i="8"/>
  <c r="L1469" i="8"/>
  <c r="L1477" i="8"/>
  <c r="L1485" i="8"/>
  <c r="L1493" i="8"/>
  <c r="L1525" i="8"/>
  <c r="L1541" i="8"/>
  <c r="L415" i="8"/>
  <c r="L399" i="8"/>
  <c r="L383" i="8"/>
  <c r="L367" i="8"/>
  <c r="L351" i="8"/>
  <c r="L335" i="8"/>
  <c r="L319" i="8"/>
  <c r="L303" i="8"/>
  <c r="L287" i="8"/>
  <c r="L271" i="8"/>
  <c r="L255" i="8"/>
  <c r="L239" i="8"/>
  <c r="L223" i="8"/>
  <c r="L207" i="8"/>
  <c r="L191" i="8"/>
  <c r="L177" i="8"/>
  <c r="L163" i="8"/>
  <c r="L152" i="8"/>
  <c r="L138" i="8"/>
  <c r="L127" i="8"/>
  <c r="L114" i="8"/>
  <c r="L103" i="8"/>
  <c r="L89" i="8"/>
  <c r="L76" i="8"/>
  <c r="L66" i="8"/>
  <c r="L56" i="8"/>
  <c r="L1531" i="8"/>
  <c r="L1547" i="8"/>
  <c r="L393" i="8"/>
  <c r="L361" i="8"/>
  <c r="L329" i="8"/>
  <c r="L297" i="8"/>
  <c r="L265" i="8"/>
  <c r="L233" i="8"/>
  <c r="L201" i="8"/>
  <c r="L175" i="8"/>
  <c r="L147" i="8"/>
  <c r="L122" i="8"/>
  <c r="L98" i="8"/>
  <c r="L74" i="8"/>
  <c r="L52" i="8"/>
  <c r="L1532" i="8"/>
  <c r="L1548" i="8"/>
  <c r="L392" i="8"/>
  <c r="L360" i="8"/>
  <c r="L328" i="8"/>
  <c r="L296" i="8"/>
  <c r="L264" i="8"/>
  <c r="L232" i="8"/>
  <c r="L200" i="8"/>
  <c r="L171" i="8"/>
  <c r="L146" i="8"/>
  <c r="L121" i="8"/>
  <c r="L97" i="8"/>
  <c r="L73" i="8"/>
  <c r="L51" i="8"/>
  <c r="L1533" i="8"/>
  <c r="L407" i="8"/>
  <c r="L375" i="8"/>
  <c r="L343" i="8"/>
  <c r="L311" i="8"/>
  <c r="L279" i="8"/>
  <c r="L247" i="8"/>
  <c r="L215" i="8"/>
  <c r="L184" i="8"/>
  <c r="L159" i="8"/>
  <c r="L131" i="8"/>
  <c r="L107" i="8"/>
  <c r="L82" i="8"/>
  <c r="L60" i="8"/>
  <c r="L1516" i="8"/>
  <c r="L418" i="8"/>
  <c r="L386" i="8"/>
  <c r="L354" i="8"/>
  <c r="L322" i="8"/>
  <c r="L290" i="8"/>
  <c r="L258" i="8"/>
  <c r="L226" i="8"/>
  <c r="L194" i="8"/>
  <c r="L169" i="8"/>
  <c r="L144" i="8"/>
  <c r="L119" i="8"/>
  <c r="L95" i="8"/>
  <c r="L71" i="8"/>
  <c r="L1500" i="8"/>
  <c r="L1530" i="8"/>
  <c r="L1546" i="8"/>
  <c r="L410" i="8"/>
  <c r="L394" i="8"/>
  <c r="L378" i="8"/>
  <c r="L362" i="8"/>
  <c r="L346" i="8"/>
  <c r="L330" i="8"/>
  <c r="L314" i="8"/>
  <c r="L298" i="8"/>
  <c r="L282" i="8"/>
  <c r="L266" i="8"/>
  <c r="L250" i="8"/>
  <c r="L234" i="8"/>
  <c r="L218" i="8"/>
  <c r="L202" i="8"/>
  <c r="L187" i="8"/>
  <c r="L176" i="8"/>
  <c r="L162" i="8"/>
  <c r="L151" i="8"/>
  <c r="L137" i="8"/>
  <c r="L123" i="8"/>
  <c r="L113" i="8"/>
  <c r="L99" i="8"/>
  <c r="L88" i="8"/>
  <c r="L75" i="8"/>
  <c r="L65" i="8"/>
  <c r="L55" i="8"/>
  <c r="L1501" i="8"/>
  <c r="L409" i="8"/>
  <c r="L377" i="8"/>
  <c r="L345" i="8"/>
  <c r="L313" i="8"/>
  <c r="L281" i="8"/>
  <c r="L249" i="8"/>
  <c r="L217" i="8"/>
  <c r="L186" i="8"/>
  <c r="L161" i="8"/>
  <c r="L136" i="8"/>
  <c r="L112" i="8"/>
  <c r="L87" i="8"/>
  <c r="L64" i="8"/>
  <c r="L1508" i="8"/>
  <c r="L408" i="8"/>
  <c r="L376" i="8"/>
  <c r="L344" i="8"/>
  <c r="L312" i="8"/>
  <c r="L280" i="8"/>
  <c r="L248" i="8"/>
  <c r="L216" i="8"/>
  <c r="L185" i="8"/>
  <c r="L160" i="8"/>
  <c r="L135" i="8"/>
  <c r="L111" i="8"/>
  <c r="L83" i="8"/>
  <c r="L63" i="8"/>
  <c r="L1509" i="8"/>
  <c r="L1549" i="8"/>
  <c r="L391" i="8"/>
  <c r="L359" i="8"/>
  <c r="L327" i="8"/>
  <c r="L295" i="8"/>
  <c r="L263" i="8"/>
  <c r="L231" i="8"/>
  <c r="L199" i="8"/>
  <c r="L170" i="8"/>
  <c r="L145" i="8"/>
  <c r="L120" i="8"/>
  <c r="L96" i="8"/>
  <c r="L72" i="8"/>
  <c r="L50" i="8"/>
  <c r="L1538" i="8"/>
  <c r="L402" i="8"/>
  <c r="L370" i="8"/>
  <c r="L338" i="8"/>
  <c r="L306" i="8"/>
  <c r="L274" i="8"/>
  <c r="L242" i="8"/>
  <c r="L210" i="8"/>
  <c r="L183" i="8"/>
  <c r="L155" i="8"/>
  <c r="L130" i="8"/>
  <c r="L106" i="8"/>
  <c r="L81" i="8"/>
  <c r="L1517" i="8"/>
  <c r="L385" i="8"/>
  <c r="L321" i="8"/>
  <c r="L257" i="8"/>
  <c r="L193" i="8"/>
  <c r="L143" i="8"/>
  <c r="L91" i="8"/>
  <c r="L57" i="8"/>
  <c r="L369" i="8"/>
  <c r="L241" i="8"/>
  <c r="L129" i="8"/>
  <c r="L48" i="8"/>
  <c r="L1540" i="8"/>
  <c r="L240" i="8"/>
  <c r="L128" i="8"/>
  <c r="L168" i="8"/>
  <c r="L68" i="8"/>
  <c r="L352" i="8"/>
  <c r="L224" i="8"/>
  <c r="L115" i="8"/>
  <c r="L401" i="8"/>
  <c r="L273" i="8"/>
  <c r="L154" i="8"/>
  <c r="L59" i="8"/>
  <c r="L400" i="8"/>
  <c r="L272" i="8"/>
  <c r="L153" i="8"/>
  <c r="L58" i="8"/>
  <c r="L1524" i="8"/>
  <c r="L384" i="8"/>
  <c r="L320" i="8"/>
  <c r="L256" i="8"/>
  <c r="L192" i="8"/>
  <c r="L139" i="8"/>
  <c r="L90" i="8"/>
  <c r="L49" i="8"/>
  <c r="L1539" i="8"/>
  <c r="L305" i="8"/>
  <c r="L179" i="8"/>
  <c r="L80" i="8"/>
  <c r="L368" i="8"/>
  <c r="L304" i="8"/>
  <c r="L178" i="8"/>
  <c r="L79" i="8"/>
  <c r="L417" i="8"/>
  <c r="L353" i="8"/>
  <c r="L289" i="8"/>
  <c r="L225" i="8"/>
  <c r="L116" i="8"/>
  <c r="L416" i="8"/>
  <c r="L288" i="8"/>
  <c r="L167" i="8"/>
  <c r="L67" i="8"/>
  <c r="L337" i="8"/>
  <c r="L209" i="8"/>
  <c r="L105" i="8"/>
  <c r="L1492" i="8"/>
  <c r="L336" i="8"/>
  <c r="L208" i="8"/>
  <c r="L104" i="8"/>
  <c r="F23" i="8"/>
  <c r="F24" i="8"/>
  <c r="F25" i="8"/>
  <c r="F422" i="8" l="1"/>
  <c r="F430" i="8"/>
  <c r="F438" i="8"/>
  <c r="F446" i="8"/>
  <c r="F454" i="8"/>
  <c r="F462" i="8"/>
  <c r="F470" i="8"/>
  <c r="F478" i="8"/>
  <c r="F486" i="8"/>
  <c r="F494" i="8"/>
  <c r="F502" i="8"/>
  <c r="F510" i="8"/>
  <c r="F518" i="8"/>
  <c r="F526" i="8"/>
  <c r="F534" i="8"/>
  <c r="F542" i="8"/>
  <c r="F550" i="8"/>
  <c r="F558" i="8"/>
  <c r="F566" i="8"/>
  <c r="F574" i="8"/>
  <c r="F582" i="8"/>
  <c r="F590" i="8"/>
  <c r="F598" i="8"/>
  <c r="F606" i="8"/>
  <c r="F614" i="8"/>
  <c r="F622" i="8"/>
  <c r="F630" i="8"/>
  <c r="F638" i="8"/>
  <c r="F646" i="8"/>
  <c r="F654" i="8"/>
  <c r="F662" i="8"/>
  <c r="F670" i="8"/>
  <c r="F678" i="8"/>
  <c r="F686" i="8"/>
  <c r="F694" i="8"/>
  <c r="F702" i="8"/>
  <c r="F710" i="8"/>
  <c r="F718" i="8"/>
  <c r="F726" i="8"/>
  <c r="F734" i="8"/>
  <c r="F742" i="8"/>
  <c r="F750" i="8"/>
  <c r="F758" i="8"/>
  <c r="F766" i="8"/>
  <c r="F774" i="8"/>
  <c r="F782" i="8"/>
  <c r="F790" i="8"/>
  <c r="F798" i="8"/>
  <c r="F806" i="8"/>
  <c r="F814" i="8"/>
  <c r="F822" i="8"/>
  <c r="F830" i="8"/>
  <c r="F838" i="8"/>
  <c r="F846" i="8"/>
  <c r="F854" i="8"/>
  <c r="F862" i="8"/>
  <c r="F870" i="8"/>
  <c r="F878" i="8"/>
  <c r="F886" i="8"/>
  <c r="F894" i="8"/>
  <c r="F902" i="8"/>
  <c r="F910" i="8"/>
  <c r="F918" i="8"/>
  <c r="F926" i="8"/>
  <c r="F934" i="8"/>
  <c r="F942" i="8"/>
  <c r="F950" i="8"/>
  <c r="F958" i="8"/>
  <c r="F966" i="8"/>
  <c r="F974" i="8"/>
  <c r="F982" i="8"/>
  <c r="F990" i="8"/>
  <c r="F998" i="8"/>
  <c r="F1006" i="8"/>
  <c r="F1014" i="8"/>
  <c r="F1022" i="8"/>
  <c r="F1030" i="8"/>
  <c r="F1038" i="8"/>
  <c r="F1046" i="8"/>
  <c r="F1054" i="8"/>
  <c r="F1062" i="8"/>
  <c r="F1070" i="8"/>
  <c r="F1078" i="8"/>
  <c r="F1086" i="8"/>
  <c r="F1094" i="8"/>
  <c r="F423" i="8"/>
  <c r="F431" i="8"/>
  <c r="F439" i="8"/>
  <c r="F447" i="8"/>
  <c r="F455" i="8"/>
  <c r="F463" i="8"/>
  <c r="F471" i="8"/>
  <c r="F479" i="8"/>
  <c r="F487" i="8"/>
  <c r="F495" i="8"/>
  <c r="F503" i="8"/>
  <c r="F511" i="8"/>
  <c r="F519" i="8"/>
  <c r="F527" i="8"/>
  <c r="F535" i="8"/>
  <c r="F543" i="8"/>
  <c r="F551" i="8"/>
  <c r="F559" i="8"/>
  <c r="F567" i="8"/>
  <c r="F575" i="8"/>
  <c r="F583" i="8"/>
  <c r="F591" i="8"/>
  <c r="F599" i="8"/>
  <c r="F607" i="8"/>
  <c r="F615" i="8"/>
  <c r="F623" i="8"/>
  <c r="F631" i="8"/>
  <c r="F639" i="8"/>
  <c r="F647" i="8"/>
  <c r="F655" i="8"/>
  <c r="F663" i="8"/>
  <c r="F671" i="8"/>
  <c r="F679" i="8"/>
  <c r="F687" i="8"/>
  <c r="F695" i="8"/>
  <c r="F703" i="8"/>
  <c r="F711" i="8"/>
  <c r="F719" i="8"/>
  <c r="F727" i="8"/>
  <c r="F735" i="8"/>
  <c r="F743" i="8"/>
  <c r="F751" i="8"/>
  <c r="F759" i="8"/>
  <c r="F767" i="8"/>
  <c r="F775" i="8"/>
  <c r="F783" i="8"/>
  <c r="F791" i="8"/>
  <c r="F799" i="8"/>
  <c r="F807" i="8"/>
  <c r="F815" i="8"/>
  <c r="F823" i="8"/>
  <c r="F831" i="8"/>
  <c r="F839" i="8"/>
  <c r="F847" i="8"/>
  <c r="F855" i="8"/>
  <c r="F863" i="8"/>
  <c r="F871" i="8"/>
  <c r="F879" i="8"/>
  <c r="F887" i="8"/>
  <c r="F895" i="8"/>
  <c r="F903" i="8"/>
  <c r="F911" i="8"/>
  <c r="F919" i="8"/>
  <c r="F927" i="8"/>
  <c r="F935" i="8"/>
  <c r="F943" i="8"/>
  <c r="F951" i="8"/>
  <c r="F959" i="8"/>
  <c r="F967" i="8"/>
  <c r="F975" i="8"/>
  <c r="F983" i="8"/>
  <c r="F991" i="8"/>
  <c r="F999" i="8"/>
  <c r="F1007" i="8"/>
  <c r="F1015" i="8"/>
  <c r="F1023" i="8"/>
  <c r="F1031" i="8"/>
  <c r="F1039" i="8"/>
  <c r="F1047" i="8"/>
  <c r="F1055" i="8"/>
  <c r="F1063" i="8"/>
  <c r="F1071" i="8"/>
  <c r="F1079" i="8"/>
  <c r="F1087" i="8"/>
  <c r="F1095" i="8"/>
  <c r="F425" i="8"/>
  <c r="F433" i="8"/>
  <c r="F441" i="8"/>
  <c r="F449" i="8"/>
  <c r="F457" i="8"/>
  <c r="F465" i="8"/>
  <c r="F473" i="8"/>
  <c r="F481" i="8"/>
  <c r="F489" i="8"/>
  <c r="F497" i="8"/>
  <c r="F505" i="8"/>
  <c r="F513" i="8"/>
  <c r="F521" i="8"/>
  <c r="F529" i="8"/>
  <c r="F537" i="8"/>
  <c r="F545" i="8"/>
  <c r="F553" i="8"/>
  <c r="F561" i="8"/>
  <c r="F569" i="8"/>
  <c r="F577" i="8"/>
  <c r="F585" i="8"/>
  <c r="F593" i="8"/>
  <c r="F601" i="8"/>
  <c r="F609" i="8"/>
  <c r="F617" i="8"/>
  <c r="F625" i="8"/>
  <c r="F633" i="8"/>
  <c r="F641" i="8"/>
  <c r="F649" i="8"/>
  <c r="F657" i="8"/>
  <c r="F665" i="8"/>
  <c r="F673" i="8"/>
  <c r="F681" i="8"/>
  <c r="F689" i="8"/>
  <c r="F697" i="8"/>
  <c r="F705" i="8"/>
  <c r="F713" i="8"/>
  <c r="F721" i="8"/>
  <c r="F729" i="8"/>
  <c r="F737" i="8"/>
  <c r="F745" i="8"/>
  <c r="F753" i="8"/>
  <c r="F761" i="8"/>
  <c r="F769" i="8"/>
  <c r="F777" i="8"/>
  <c r="F785" i="8"/>
  <c r="F793" i="8"/>
  <c r="F801" i="8"/>
  <c r="F809" i="8"/>
  <c r="F817" i="8"/>
  <c r="F825" i="8"/>
  <c r="F833" i="8"/>
  <c r="F841" i="8"/>
  <c r="F849" i="8"/>
  <c r="F857" i="8"/>
  <c r="F865" i="8"/>
  <c r="F873" i="8"/>
  <c r="F881" i="8"/>
  <c r="F889" i="8"/>
  <c r="F897" i="8"/>
  <c r="F905" i="8"/>
  <c r="F913" i="8"/>
  <c r="F921" i="8"/>
  <c r="F929" i="8"/>
  <c r="F937" i="8"/>
  <c r="F945" i="8"/>
  <c r="F953" i="8"/>
  <c r="F961" i="8"/>
  <c r="F969" i="8"/>
  <c r="F977" i="8"/>
  <c r="F985" i="8"/>
  <c r="F993" i="8"/>
  <c r="F1001" i="8"/>
  <c r="F1009" i="8"/>
  <c r="F1017" i="8"/>
  <c r="F1025" i="8"/>
  <c r="F1033" i="8"/>
  <c r="F1041" i="8"/>
  <c r="F1049" i="8"/>
  <c r="F1057" i="8"/>
  <c r="F1065" i="8"/>
  <c r="F1073" i="8"/>
  <c r="F1081" i="8"/>
  <c r="F1089" i="8"/>
  <c r="F1097" i="8"/>
  <c r="F424" i="8"/>
  <c r="F436" i="8"/>
  <c r="F450" i="8"/>
  <c r="F461" i="8"/>
  <c r="F475" i="8"/>
  <c r="F488" i="8"/>
  <c r="F500" i="8"/>
  <c r="F514" i="8"/>
  <c r="F525" i="8"/>
  <c r="F539" i="8"/>
  <c r="F552" i="8"/>
  <c r="F564" i="8"/>
  <c r="F578" i="8"/>
  <c r="F589" i="8"/>
  <c r="F603" i="8"/>
  <c r="F616" i="8"/>
  <c r="F628" i="8"/>
  <c r="F642" i="8"/>
  <c r="F653" i="8"/>
  <c r="F667" i="8"/>
  <c r="F680" i="8"/>
  <c r="F692" i="8"/>
  <c r="F706" i="8"/>
  <c r="F717" i="8"/>
  <c r="F731" i="8"/>
  <c r="F744" i="8"/>
  <c r="F756" i="8"/>
  <c r="F770" i="8"/>
  <c r="F781" i="8"/>
  <c r="F795" i="8"/>
  <c r="F808" i="8"/>
  <c r="F820" i="8"/>
  <c r="F834" i="8"/>
  <c r="F845" i="8"/>
  <c r="F859" i="8"/>
  <c r="F872" i="8"/>
  <c r="F884" i="8"/>
  <c r="F898" i="8"/>
  <c r="F909" i="8"/>
  <c r="F923" i="8"/>
  <c r="F936" i="8"/>
  <c r="F948" i="8"/>
  <c r="F962" i="8"/>
  <c r="F973" i="8"/>
  <c r="F987" i="8"/>
  <c r="F1000" i="8"/>
  <c r="F1012" i="8"/>
  <c r="F1026" i="8"/>
  <c r="F1037" i="8"/>
  <c r="F1051" i="8"/>
  <c r="F1064" i="8"/>
  <c r="F1076" i="8"/>
  <c r="F1090" i="8"/>
  <c r="F1101" i="8"/>
  <c r="F1109" i="8"/>
  <c r="F1117" i="8"/>
  <c r="F1125" i="8"/>
  <c r="F1133" i="8"/>
  <c r="F1141" i="8"/>
  <c r="F1149" i="8"/>
  <c r="F1157" i="8"/>
  <c r="F1165" i="8"/>
  <c r="F1173" i="8"/>
  <c r="F1181" i="8"/>
  <c r="F1189" i="8"/>
  <c r="F1197" i="8"/>
  <c r="F1205" i="8"/>
  <c r="F1213" i="8"/>
  <c r="F1221" i="8"/>
  <c r="F1229" i="8"/>
  <c r="F1237" i="8"/>
  <c r="F1245" i="8"/>
  <c r="F1253" i="8"/>
  <c r="F1261" i="8"/>
  <c r="F1269" i="8"/>
  <c r="F1277" i="8"/>
  <c r="F1285" i="8"/>
  <c r="F1293" i="8"/>
  <c r="F1301" i="8"/>
  <c r="F1309" i="8"/>
  <c r="F1317" i="8"/>
  <c r="F1325" i="8"/>
  <c r="F1333" i="8"/>
  <c r="F1341" i="8"/>
  <c r="F1349" i="8"/>
  <c r="F1357" i="8"/>
  <c r="F426" i="8"/>
  <c r="F437" i="8"/>
  <c r="F451" i="8"/>
  <c r="F464" i="8"/>
  <c r="F476" i="8"/>
  <c r="F490" i="8"/>
  <c r="F501" i="8"/>
  <c r="F515" i="8"/>
  <c r="F528" i="8"/>
  <c r="F540" i="8"/>
  <c r="F554" i="8"/>
  <c r="F565" i="8"/>
  <c r="F579" i="8"/>
  <c r="F592" i="8"/>
  <c r="F604" i="8"/>
  <c r="F618" i="8"/>
  <c r="F629" i="8"/>
  <c r="F643" i="8"/>
  <c r="F656" i="8"/>
  <c r="F668" i="8"/>
  <c r="F682" i="8"/>
  <c r="F693" i="8"/>
  <c r="F707" i="8"/>
  <c r="F720" i="8"/>
  <c r="F732" i="8"/>
  <c r="F746" i="8"/>
  <c r="F757" i="8"/>
  <c r="F771" i="8"/>
  <c r="F784" i="8"/>
  <c r="F796" i="8"/>
  <c r="F810" i="8"/>
  <c r="F821" i="8"/>
  <c r="F835" i="8"/>
  <c r="F848" i="8"/>
  <c r="F860" i="8"/>
  <c r="F874" i="8"/>
  <c r="F885" i="8"/>
  <c r="F899" i="8"/>
  <c r="F912" i="8"/>
  <c r="F924" i="8"/>
  <c r="F938" i="8"/>
  <c r="F949" i="8"/>
  <c r="F963" i="8"/>
  <c r="F976" i="8"/>
  <c r="F988" i="8"/>
  <c r="F1002" i="8"/>
  <c r="F1013" i="8"/>
  <c r="F1027" i="8"/>
  <c r="F1040" i="8"/>
  <c r="F1052" i="8"/>
  <c r="F1066" i="8"/>
  <c r="F1077" i="8"/>
  <c r="F1091" i="8"/>
  <c r="F1102" i="8"/>
  <c r="F1110" i="8"/>
  <c r="F1118" i="8"/>
  <c r="F1126" i="8"/>
  <c r="F1134" i="8"/>
  <c r="F1142" i="8"/>
  <c r="F1150" i="8"/>
  <c r="F1158" i="8"/>
  <c r="F1166" i="8"/>
  <c r="F1174" i="8"/>
  <c r="F1182" i="8"/>
  <c r="F1190" i="8"/>
  <c r="F1198" i="8"/>
  <c r="F1206" i="8"/>
  <c r="F1214" i="8"/>
  <c r="F1222" i="8"/>
  <c r="F1230" i="8"/>
  <c r="F1238" i="8"/>
  <c r="F1246" i="8"/>
  <c r="F1254" i="8"/>
  <c r="F1262" i="8"/>
  <c r="F1270" i="8"/>
  <c r="F1278" i="8"/>
  <c r="F1286" i="8"/>
  <c r="F1294" i="8"/>
  <c r="F1302" i="8"/>
  <c r="F1310" i="8"/>
  <c r="F1318" i="8"/>
  <c r="F1326" i="8"/>
  <c r="F1334" i="8"/>
  <c r="F1342" i="8"/>
  <c r="F1350" i="8"/>
  <c r="F427" i="8"/>
  <c r="F443" i="8"/>
  <c r="F459" i="8"/>
  <c r="F477" i="8"/>
  <c r="F493" i="8"/>
  <c r="F509" i="8"/>
  <c r="F530" i="8"/>
  <c r="F546" i="8"/>
  <c r="F562" i="8"/>
  <c r="F580" i="8"/>
  <c r="F596" i="8"/>
  <c r="F612" i="8"/>
  <c r="F632" i="8"/>
  <c r="F648" i="8"/>
  <c r="F664" i="8"/>
  <c r="F683" i="8"/>
  <c r="F699" i="8"/>
  <c r="F715" i="8"/>
  <c r="F733" i="8"/>
  <c r="F749" i="8"/>
  <c r="F765" i="8"/>
  <c r="F786" i="8"/>
  <c r="F802" i="8"/>
  <c r="F818" i="8"/>
  <c r="F836" i="8"/>
  <c r="F852" i="8"/>
  <c r="F868" i="8"/>
  <c r="F888" i="8"/>
  <c r="F904" i="8"/>
  <c r="F920" i="8"/>
  <c r="F939" i="8"/>
  <c r="F955" i="8"/>
  <c r="F971" i="8"/>
  <c r="F989" i="8"/>
  <c r="F1005" i="8"/>
  <c r="F1021" i="8"/>
  <c r="F1042" i="8"/>
  <c r="F1058" i="8"/>
  <c r="F1074" i="8"/>
  <c r="F1092" i="8"/>
  <c r="F1105" i="8"/>
  <c r="F1115" i="8"/>
  <c r="F1127" i="8"/>
  <c r="F1137" i="8"/>
  <c r="F1147" i="8"/>
  <c r="F1159" i="8"/>
  <c r="F1169" i="8"/>
  <c r="F1179" i="8"/>
  <c r="F1191" i="8"/>
  <c r="F1201" i="8"/>
  <c r="F1211" i="8"/>
  <c r="F1223" i="8"/>
  <c r="F1233" i="8"/>
  <c r="F1243" i="8"/>
  <c r="F1255" i="8"/>
  <c r="F1265" i="8"/>
  <c r="F1275" i="8"/>
  <c r="F1287" i="8"/>
  <c r="F1297" i="8"/>
  <c r="F1307" i="8"/>
  <c r="F1319" i="8"/>
  <c r="F1329" i="8"/>
  <c r="F1339" i="8"/>
  <c r="F1351" i="8"/>
  <c r="F1360" i="8"/>
  <c r="F1368" i="8"/>
  <c r="F1376" i="8"/>
  <c r="F1384" i="8"/>
  <c r="F1392" i="8"/>
  <c r="F1400" i="8"/>
  <c r="F1408" i="8"/>
  <c r="F1416" i="8"/>
  <c r="F1424" i="8"/>
  <c r="F1432" i="8"/>
  <c r="F1440" i="8"/>
  <c r="F1448" i="8"/>
  <c r="F1456" i="8"/>
  <c r="F1464" i="8"/>
  <c r="F1472" i="8"/>
  <c r="F1480" i="8"/>
  <c r="F1488" i="8"/>
  <c r="F1496" i="8"/>
  <c r="F1504" i="8"/>
  <c r="F1512" i="8"/>
  <c r="F1520" i="8"/>
  <c r="F1528" i="8"/>
  <c r="F1536" i="8"/>
  <c r="F1544" i="8"/>
  <c r="F445" i="8"/>
  <c r="F482" i="8"/>
  <c r="F516" i="8"/>
  <c r="F548" i="8"/>
  <c r="F584" i="8"/>
  <c r="F619" i="8"/>
  <c r="F651" i="8"/>
  <c r="F701" i="8"/>
  <c r="F738" i="8"/>
  <c r="F772" i="8"/>
  <c r="F804" i="8"/>
  <c r="F840" i="8"/>
  <c r="F875" i="8"/>
  <c r="F907" i="8"/>
  <c r="F941" i="8"/>
  <c r="F978" i="8"/>
  <c r="F1010" i="8"/>
  <c r="F1044" i="8"/>
  <c r="F1080" i="8"/>
  <c r="F1107" i="8"/>
  <c r="F1129" i="8"/>
  <c r="F1151" i="8"/>
  <c r="F1171" i="8"/>
  <c r="F1193" i="8"/>
  <c r="F1215" i="8"/>
  <c r="F1235" i="8"/>
  <c r="F1257" i="8"/>
  <c r="F1279" i="8"/>
  <c r="F1299" i="8"/>
  <c r="F1321" i="8"/>
  <c r="F1343" i="8"/>
  <c r="F1362" i="8"/>
  <c r="F1378" i="8"/>
  <c r="F1394" i="8"/>
  <c r="F1410" i="8"/>
  <c r="F1426" i="8"/>
  <c r="F1442" i="8"/>
  <c r="F1458" i="8"/>
  <c r="F1474" i="8"/>
  <c r="F1490" i="8"/>
  <c r="F1506" i="8"/>
  <c r="F1522" i="8"/>
  <c r="F1538" i="8"/>
  <c r="F448" i="8"/>
  <c r="F533" i="8"/>
  <c r="F570" i="8"/>
  <c r="F620" i="8"/>
  <c r="F652" i="8"/>
  <c r="F688" i="8"/>
  <c r="F723" i="8"/>
  <c r="F755" i="8"/>
  <c r="F789" i="8"/>
  <c r="F826" i="8"/>
  <c r="F858" i="8"/>
  <c r="F892" i="8"/>
  <c r="F928" i="8"/>
  <c r="F960" i="8"/>
  <c r="F995" i="8"/>
  <c r="F1029" i="8"/>
  <c r="F1061" i="8"/>
  <c r="F1098" i="8"/>
  <c r="F1120" i="8"/>
  <c r="F1140" i="8"/>
  <c r="F1162" i="8"/>
  <c r="F1184" i="8"/>
  <c r="F1204" i="8"/>
  <c r="F1226" i="8"/>
  <c r="F1248" i="8"/>
  <c r="F1268" i="8"/>
  <c r="F428" i="8"/>
  <c r="F444" i="8"/>
  <c r="F460" i="8"/>
  <c r="F480" i="8"/>
  <c r="F496" i="8"/>
  <c r="F512" i="8"/>
  <c r="F531" i="8"/>
  <c r="F547" i="8"/>
  <c r="F563" i="8"/>
  <c r="F581" i="8"/>
  <c r="F597" i="8"/>
  <c r="F613" i="8"/>
  <c r="F634" i="8"/>
  <c r="F650" i="8"/>
  <c r="F666" i="8"/>
  <c r="F684" i="8"/>
  <c r="F700" i="8"/>
  <c r="F716" i="8"/>
  <c r="F736" i="8"/>
  <c r="F752" i="8"/>
  <c r="F768" i="8"/>
  <c r="F787" i="8"/>
  <c r="F803" i="8"/>
  <c r="F819" i="8"/>
  <c r="F837" i="8"/>
  <c r="F853" i="8"/>
  <c r="F869" i="8"/>
  <c r="F890" i="8"/>
  <c r="F906" i="8"/>
  <c r="F922" i="8"/>
  <c r="F940" i="8"/>
  <c r="F956" i="8"/>
  <c r="F972" i="8"/>
  <c r="F992" i="8"/>
  <c r="F1008" i="8"/>
  <c r="F1024" i="8"/>
  <c r="F1043" i="8"/>
  <c r="F1059" i="8"/>
  <c r="F1075" i="8"/>
  <c r="F1093" i="8"/>
  <c r="F1106" i="8"/>
  <c r="F1116" i="8"/>
  <c r="F1128" i="8"/>
  <c r="F1138" i="8"/>
  <c r="F1148" i="8"/>
  <c r="F1160" i="8"/>
  <c r="F1170" i="8"/>
  <c r="F1180" i="8"/>
  <c r="F1192" i="8"/>
  <c r="F1202" i="8"/>
  <c r="F1212" i="8"/>
  <c r="F1224" i="8"/>
  <c r="F1234" i="8"/>
  <c r="F1244" i="8"/>
  <c r="F1256" i="8"/>
  <c r="F1266" i="8"/>
  <c r="F1276" i="8"/>
  <c r="F1288" i="8"/>
  <c r="F1298" i="8"/>
  <c r="F1308" i="8"/>
  <c r="F1320" i="8"/>
  <c r="F1330" i="8"/>
  <c r="F1340" i="8"/>
  <c r="F1352" i="8"/>
  <c r="F1361" i="8"/>
  <c r="F1369" i="8"/>
  <c r="F1377" i="8"/>
  <c r="F1385" i="8"/>
  <c r="F1393" i="8"/>
  <c r="F1401" i="8"/>
  <c r="F1409" i="8"/>
  <c r="F1417" i="8"/>
  <c r="F1425" i="8"/>
  <c r="F1433" i="8"/>
  <c r="F1441" i="8"/>
  <c r="F1449" i="8"/>
  <c r="F1457" i="8"/>
  <c r="F1465" i="8"/>
  <c r="F1473" i="8"/>
  <c r="F1481" i="8"/>
  <c r="F1489" i="8"/>
  <c r="F1497" i="8"/>
  <c r="F1505" i="8"/>
  <c r="F1513" i="8"/>
  <c r="F1521" i="8"/>
  <c r="F1529" i="8"/>
  <c r="F1537" i="8"/>
  <c r="F1545" i="8"/>
  <c r="F429" i="8"/>
  <c r="F466" i="8"/>
  <c r="F498" i="8"/>
  <c r="F532" i="8"/>
  <c r="F568" i="8"/>
  <c r="F600" i="8"/>
  <c r="F635" i="8"/>
  <c r="F669" i="8"/>
  <c r="F685" i="8"/>
  <c r="F722" i="8"/>
  <c r="F754" i="8"/>
  <c r="F788" i="8"/>
  <c r="F824" i="8"/>
  <c r="F856" i="8"/>
  <c r="F891" i="8"/>
  <c r="F925" i="8"/>
  <c r="F957" i="8"/>
  <c r="F994" i="8"/>
  <c r="F1028" i="8"/>
  <c r="F1060" i="8"/>
  <c r="F1096" i="8"/>
  <c r="F1119" i="8"/>
  <c r="F1139" i="8"/>
  <c r="F1161" i="8"/>
  <c r="F1183" i="8"/>
  <c r="F1203" i="8"/>
  <c r="F1225" i="8"/>
  <c r="F1247" i="8"/>
  <c r="F1267" i="8"/>
  <c r="F1289" i="8"/>
  <c r="F1311" i="8"/>
  <c r="F1331" i="8"/>
  <c r="F1353" i="8"/>
  <c r="F1370" i="8"/>
  <c r="F1386" i="8"/>
  <c r="F1402" i="8"/>
  <c r="F1418" i="8"/>
  <c r="F1434" i="8"/>
  <c r="F1450" i="8"/>
  <c r="F1466" i="8"/>
  <c r="F1482" i="8"/>
  <c r="F1498" i="8"/>
  <c r="F1514" i="8"/>
  <c r="F1530" i="8"/>
  <c r="F1546" i="8"/>
  <c r="F432" i="8"/>
  <c r="F467" i="8"/>
  <c r="F483" i="8"/>
  <c r="F499" i="8"/>
  <c r="F517" i="8"/>
  <c r="F549" i="8"/>
  <c r="F586" i="8"/>
  <c r="F602" i="8"/>
  <c r="F636" i="8"/>
  <c r="F672" i="8"/>
  <c r="F704" i="8"/>
  <c r="F739" i="8"/>
  <c r="F773" i="8"/>
  <c r="F805" i="8"/>
  <c r="F842" i="8"/>
  <c r="F876" i="8"/>
  <c r="F908" i="8"/>
  <c r="F944" i="8"/>
  <c r="F979" i="8"/>
  <c r="F1011" i="8"/>
  <c r="F1045" i="8"/>
  <c r="F1082" i="8"/>
  <c r="F1108" i="8"/>
  <c r="F1130" i="8"/>
  <c r="F1152" i="8"/>
  <c r="F1172" i="8"/>
  <c r="F1194" i="8"/>
  <c r="F1216" i="8"/>
  <c r="F1236" i="8"/>
  <c r="F1258" i="8"/>
  <c r="F434" i="8"/>
  <c r="F468" i="8"/>
  <c r="F504" i="8"/>
  <c r="F536" i="8"/>
  <c r="F571" i="8"/>
  <c r="F605" i="8"/>
  <c r="F637" i="8"/>
  <c r="F674" i="8"/>
  <c r="F708" i="8"/>
  <c r="F740" i="8"/>
  <c r="F776" i="8"/>
  <c r="F811" i="8"/>
  <c r="F843" i="8"/>
  <c r="F877" i="8"/>
  <c r="F914" i="8"/>
  <c r="F946" i="8"/>
  <c r="F980" i="8"/>
  <c r="F1016" i="8"/>
  <c r="F1048" i="8"/>
  <c r="F1083" i="8"/>
  <c r="F1111" i="8"/>
  <c r="F1131" i="8"/>
  <c r="F1153" i="8"/>
  <c r="F1175" i="8"/>
  <c r="F1195" i="8"/>
  <c r="F1217" i="8"/>
  <c r="F1239" i="8"/>
  <c r="F1259" i="8"/>
  <c r="F1280" i="8"/>
  <c r="F1295" i="8"/>
  <c r="F1313" i="8"/>
  <c r="F1328" i="8"/>
  <c r="F1346" i="8"/>
  <c r="F1363" i="8"/>
  <c r="F1374" i="8"/>
  <c r="F1388" i="8"/>
  <c r="F1399" i="8"/>
  <c r="F1413" i="8"/>
  <c r="F1427" i="8"/>
  <c r="F1438" i="8"/>
  <c r="F1452" i="8"/>
  <c r="F1463" i="8"/>
  <c r="F1477" i="8"/>
  <c r="F1491" i="8"/>
  <c r="F1502" i="8"/>
  <c r="F1516" i="8"/>
  <c r="F1527" i="8"/>
  <c r="F1541" i="8"/>
  <c r="F435" i="8"/>
  <c r="F469" i="8"/>
  <c r="F506" i="8"/>
  <c r="F538" i="8"/>
  <c r="F572" i="8"/>
  <c r="F608" i="8"/>
  <c r="F640" i="8"/>
  <c r="F675" i="8"/>
  <c r="F709" i="8"/>
  <c r="F741" i="8"/>
  <c r="F778" i="8"/>
  <c r="F812" i="8"/>
  <c r="F844" i="8"/>
  <c r="F880" i="8"/>
  <c r="F915" i="8"/>
  <c r="F947" i="8"/>
  <c r="F981" i="8"/>
  <c r="F1018" i="8"/>
  <c r="F1050" i="8"/>
  <c r="F1084" i="8"/>
  <c r="F1112" i="8"/>
  <c r="F1132" i="8"/>
  <c r="F1154" i="8"/>
  <c r="F1176" i="8"/>
  <c r="F1196" i="8"/>
  <c r="F1218" i="8"/>
  <c r="F1240" i="8"/>
  <c r="F1260" i="8"/>
  <c r="F1281" i="8"/>
  <c r="F1296" i="8"/>
  <c r="F1314" i="8"/>
  <c r="F1332" i="8"/>
  <c r="F1347" i="8"/>
  <c r="F1364" i="8"/>
  <c r="F1375" i="8"/>
  <c r="F1389" i="8"/>
  <c r="F1403" i="8"/>
  <c r="F1414" i="8"/>
  <c r="F1428" i="8"/>
  <c r="F1439" i="8"/>
  <c r="F1453" i="8"/>
  <c r="F1467" i="8"/>
  <c r="F1478" i="8"/>
  <c r="F1492" i="8"/>
  <c r="F1503" i="8"/>
  <c r="F1517" i="8"/>
  <c r="F1531" i="8"/>
  <c r="F1542" i="8"/>
  <c r="F442" i="8"/>
  <c r="F474" i="8"/>
  <c r="F508" i="8"/>
  <c r="F544" i="8"/>
  <c r="F576" i="8"/>
  <c r="F611" i="8"/>
  <c r="F645" i="8"/>
  <c r="F677" i="8"/>
  <c r="F714" i="8"/>
  <c r="F748" i="8"/>
  <c r="F780" i="8"/>
  <c r="F816" i="8"/>
  <c r="F851" i="8"/>
  <c r="F883" i="8"/>
  <c r="F917" i="8"/>
  <c r="F954" i="8"/>
  <c r="F986" i="8"/>
  <c r="F1020" i="8"/>
  <c r="F1056" i="8"/>
  <c r="F1088" i="8"/>
  <c r="F1114" i="8"/>
  <c r="F1136" i="8"/>
  <c r="F1156" i="8"/>
  <c r="F1178" i="8"/>
  <c r="F1200" i="8"/>
  <c r="F1220" i="8"/>
  <c r="F1242" i="8"/>
  <c r="F1264" i="8"/>
  <c r="F1283" i="8"/>
  <c r="F1303" i="8"/>
  <c r="F1316" i="8"/>
  <c r="F1336" i="8"/>
  <c r="F1354" i="8"/>
  <c r="F1366" i="8"/>
  <c r="F1380" i="8"/>
  <c r="F1391" i="8"/>
  <c r="F1405" i="8"/>
  <c r="F1419" i="8"/>
  <c r="F1430" i="8"/>
  <c r="F1444" i="8"/>
  <c r="F1455" i="8"/>
  <c r="F1469" i="8"/>
  <c r="F1483" i="8"/>
  <c r="F1494" i="8"/>
  <c r="F1508" i="8"/>
  <c r="F1519" i="8"/>
  <c r="F1533" i="8"/>
  <c r="F1547" i="8"/>
  <c r="F452" i="8"/>
  <c r="F484" i="8"/>
  <c r="F520" i="8"/>
  <c r="F555" i="8"/>
  <c r="F587" i="8"/>
  <c r="F621" i="8"/>
  <c r="F658" i="8"/>
  <c r="F690" i="8"/>
  <c r="F724" i="8"/>
  <c r="F760" i="8"/>
  <c r="F792" i="8"/>
  <c r="F827" i="8"/>
  <c r="F861" i="8"/>
  <c r="F893" i="8"/>
  <c r="F930" i="8"/>
  <c r="F964" i="8"/>
  <c r="F996" i="8"/>
  <c r="F1032" i="8"/>
  <c r="F1067" i="8"/>
  <c r="F1099" i="8"/>
  <c r="F1121" i="8"/>
  <c r="F1143" i="8"/>
  <c r="F1163" i="8"/>
  <c r="F1185" i="8"/>
  <c r="F1207" i="8"/>
  <c r="F1227" i="8"/>
  <c r="F1249" i="8"/>
  <c r="F1271" i="8"/>
  <c r="F1284" i="8"/>
  <c r="F1304" i="8"/>
  <c r="F1322" i="8"/>
  <c r="F1337" i="8"/>
  <c r="F1355" i="8"/>
  <c r="F440" i="8"/>
  <c r="F507" i="8"/>
  <c r="F573" i="8"/>
  <c r="F644" i="8"/>
  <c r="F712" i="8"/>
  <c r="F779" i="8"/>
  <c r="F850" i="8"/>
  <c r="F916" i="8"/>
  <c r="F984" i="8"/>
  <c r="F1053" i="8"/>
  <c r="F1113" i="8"/>
  <c r="F1155" i="8"/>
  <c r="F1199" i="8"/>
  <c r="F1241" i="8"/>
  <c r="F1282" i="8"/>
  <c r="F1315" i="8"/>
  <c r="F1348" i="8"/>
  <c r="F1373" i="8"/>
  <c r="F1396" i="8"/>
  <c r="F1415" i="8"/>
  <c r="F1436" i="8"/>
  <c r="F1459" i="8"/>
  <c r="F1476" i="8"/>
  <c r="F1499" i="8"/>
  <c r="F1518" i="8"/>
  <c r="F1539" i="8"/>
  <c r="F453" i="8"/>
  <c r="F522" i="8"/>
  <c r="F588" i="8"/>
  <c r="F659" i="8"/>
  <c r="F725" i="8"/>
  <c r="F794" i="8"/>
  <c r="F864" i="8"/>
  <c r="F931" i="8"/>
  <c r="F997" i="8"/>
  <c r="F1068" i="8"/>
  <c r="F1122" i="8"/>
  <c r="F1164" i="8"/>
  <c r="F1208" i="8"/>
  <c r="F1250" i="8"/>
  <c r="F1290" i="8"/>
  <c r="F1323" i="8"/>
  <c r="F1356" i="8"/>
  <c r="F1379" i="8"/>
  <c r="F1397" i="8"/>
  <c r="F1420" i="8"/>
  <c r="F1437" i="8"/>
  <c r="F1460" i="8"/>
  <c r="F1479" i="8"/>
  <c r="F1500" i="8"/>
  <c r="F1523" i="8"/>
  <c r="F1540" i="8"/>
  <c r="F456" i="8"/>
  <c r="F523" i="8"/>
  <c r="F594" i="8"/>
  <c r="F660" i="8"/>
  <c r="F728" i="8"/>
  <c r="F797" i="8"/>
  <c r="F866" i="8"/>
  <c r="F932" i="8"/>
  <c r="F1003" i="8"/>
  <c r="F1069" i="8"/>
  <c r="F1123" i="8"/>
  <c r="F1167" i="8"/>
  <c r="F1209" i="8"/>
  <c r="F1251" i="8"/>
  <c r="F1291" i="8"/>
  <c r="F1324" i="8"/>
  <c r="F1358" i="8"/>
  <c r="F1381" i="8"/>
  <c r="F1398" i="8"/>
  <c r="F1421" i="8"/>
  <c r="F1443" i="8"/>
  <c r="F1461" i="8"/>
  <c r="F1484" i="8"/>
  <c r="F1501" i="8"/>
  <c r="F1524" i="8"/>
  <c r="F1543" i="8"/>
  <c r="F557" i="8"/>
  <c r="F492" i="8"/>
  <c r="F1312" i="8"/>
  <c r="F1395" i="8"/>
  <c r="F1454" i="8"/>
  <c r="F1495" i="8"/>
  <c r="F1535" i="8"/>
  <c r="F458" i="8"/>
  <c r="F524" i="8"/>
  <c r="F595" i="8"/>
  <c r="F661" i="8"/>
  <c r="F730" i="8"/>
  <c r="F800" i="8"/>
  <c r="F867" i="8"/>
  <c r="F933" i="8"/>
  <c r="F1004" i="8"/>
  <c r="F1072" i="8"/>
  <c r="F1124" i="8"/>
  <c r="F1168" i="8"/>
  <c r="F1210" i="8"/>
  <c r="F1252" i="8"/>
  <c r="F1292" i="8"/>
  <c r="F1327" i="8"/>
  <c r="F1359" i="8"/>
  <c r="F1382" i="8"/>
  <c r="F1404" i="8"/>
  <c r="F1422" i="8"/>
  <c r="F1445" i="8"/>
  <c r="F1462" i="8"/>
  <c r="F1485" i="8"/>
  <c r="F1507" i="8"/>
  <c r="F1525" i="8"/>
  <c r="F1548" i="8"/>
  <c r="F472" i="8"/>
  <c r="F541" i="8"/>
  <c r="F610" i="8"/>
  <c r="F676" i="8"/>
  <c r="F747" i="8"/>
  <c r="F813" i="8"/>
  <c r="F882" i="8"/>
  <c r="F952" i="8"/>
  <c r="F1019" i="8"/>
  <c r="F1085" i="8"/>
  <c r="F1135" i="8"/>
  <c r="F1177" i="8"/>
  <c r="F1219" i="8"/>
  <c r="F1263" i="8"/>
  <c r="F1300" i="8"/>
  <c r="F1335" i="8"/>
  <c r="F1365" i="8"/>
  <c r="F1383" i="8"/>
  <c r="F1406" i="8"/>
  <c r="F1423" i="8"/>
  <c r="F1446" i="8"/>
  <c r="F1468" i="8"/>
  <c r="F1486" i="8"/>
  <c r="F1509" i="8"/>
  <c r="F1526" i="8"/>
  <c r="F1549" i="8"/>
  <c r="F485" i="8"/>
  <c r="F556" i="8"/>
  <c r="F624" i="8"/>
  <c r="F691" i="8"/>
  <c r="F762" i="8"/>
  <c r="F828" i="8"/>
  <c r="F896" i="8"/>
  <c r="F965" i="8"/>
  <c r="F1034" i="8"/>
  <c r="F1100" i="8"/>
  <c r="F1144" i="8"/>
  <c r="F1186" i="8"/>
  <c r="F1228" i="8"/>
  <c r="F1272" i="8"/>
  <c r="F1305" i="8"/>
  <c r="F1338" i="8"/>
  <c r="F1367" i="8"/>
  <c r="F1387" i="8"/>
  <c r="F1407" i="8"/>
  <c r="F1429" i="8"/>
  <c r="F1447" i="8"/>
  <c r="F1470" i="8"/>
  <c r="F1487" i="8"/>
  <c r="F1510" i="8"/>
  <c r="F1532" i="8"/>
  <c r="F1550" i="8"/>
  <c r="F491" i="8"/>
  <c r="F626" i="8"/>
  <c r="F696" i="8"/>
  <c r="F763" i="8"/>
  <c r="F829" i="8"/>
  <c r="F900" i="8"/>
  <c r="F968" i="8"/>
  <c r="F1035" i="8"/>
  <c r="F1103" i="8"/>
  <c r="F1145" i="8"/>
  <c r="F1187" i="8"/>
  <c r="F1231" i="8"/>
  <c r="F1273" i="8"/>
  <c r="F1306" i="8"/>
  <c r="F1344" i="8"/>
  <c r="F1371" i="8"/>
  <c r="F1390" i="8"/>
  <c r="F1411" i="8"/>
  <c r="F1431" i="8"/>
  <c r="F1451" i="8"/>
  <c r="F1471" i="8"/>
  <c r="F1493" i="8"/>
  <c r="F1511" i="8"/>
  <c r="F1534" i="8"/>
  <c r="F560" i="8"/>
  <c r="F627" i="8"/>
  <c r="F698" i="8"/>
  <c r="F764" i="8"/>
  <c r="F832" i="8"/>
  <c r="F901" i="8"/>
  <c r="F970" i="8"/>
  <c r="F1036" i="8"/>
  <c r="F1104" i="8"/>
  <c r="F1146" i="8"/>
  <c r="F1188" i="8"/>
  <c r="F1232" i="8"/>
  <c r="F1274" i="8"/>
  <c r="F1345" i="8"/>
  <c r="F1372" i="8"/>
  <c r="F1412" i="8"/>
  <c r="F1435" i="8"/>
  <c r="F1475" i="8"/>
  <c r="F1515" i="8"/>
  <c r="F419" i="8"/>
  <c r="F403" i="8"/>
  <c r="F420" i="8"/>
  <c r="F404" i="8"/>
  <c r="F388" i="8"/>
  <c r="F373" i="8"/>
  <c r="F357" i="8"/>
  <c r="F374" i="8"/>
  <c r="F358" i="8"/>
  <c r="F342" i="8"/>
  <c r="F326" i="8"/>
  <c r="F310" i="8"/>
  <c r="F294" i="8"/>
  <c r="F347" i="8"/>
  <c r="F331" i="8"/>
  <c r="F315" i="8"/>
  <c r="F299" i="8"/>
  <c r="F282" i="8"/>
  <c r="F266" i="8"/>
  <c r="F250" i="8"/>
  <c r="F234" i="8"/>
  <c r="F218" i="8"/>
  <c r="F271" i="8"/>
  <c r="F255" i="8"/>
  <c r="F239" i="8"/>
  <c r="F223" i="8"/>
  <c r="F207" i="8"/>
  <c r="F191" i="8"/>
  <c r="F175" i="8"/>
  <c r="F159" i="8"/>
  <c r="F143" i="8"/>
  <c r="F127" i="8"/>
  <c r="F111" i="8"/>
  <c r="F95" i="8"/>
  <c r="F214" i="8"/>
  <c r="F198" i="8"/>
  <c r="F182" i="8"/>
  <c r="F166" i="8"/>
  <c r="F150" i="8"/>
  <c r="F134" i="8"/>
  <c r="F118" i="8"/>
  <c r="F102" i="8"/>
  <c r="F86" i="8"/>
  <c r="F71" i="8"/>
  <c r="F55" i="8"/>
  <c r="F72" i="8"/>
  <c r="F56" i="8"/>
  <c r="F417" i="8"/>
  <c r="F401" i="8"/>
  <c r="F418" i="8"/>
  <c r="F387" i="8"/>
  <c r="F371" i="8"/>
  <c r="F355" i="8"/>
  <c r="F372" i="8"/>
  <c r="F356" i="8"/>
  <c r="F340" i="8"/>
  <c r="F308" i="8"/>
  <c r="F292" i="8"/>
  <c r="F345" i="8"/>
  <c r="F329" i="8"/>
  <c r="F313" i="8"/>
  <c r="F297" i="8"/>
  <c r="F264" i="8"/>
  <c r="F248" i="8"/>
  <c r="F232" i="8"/>
  <c r="F285" i="8"/>
  <c r="F269" i="8"/>
  <c r="F253" i="8"/>
  <c r="F221" i="8"/>
  <c r="F205" i="8"/>
  <c r="F189" i="8"/>
  <c r="F173" i="8"/>
  <c r="F157" i="8"/>
  <c r="F125" i="8"/>
  <c r="F109" i="8"/>
  <c r="F93" i="8"/>
  <c r="F212" i="8"/>
  <c r="F180" i="8"/>
  <c r="F164" i="8"/>
  <c r="F148" i="8"/>
  <c r="F132" i="8"/>
  <c r="F100" i="8"/>
  <c r="F84" i="8"/>
  <c r="F69" i="8"/>
  <c r="F53" i="8"/>
  <c r="F54" i="8"/>
  <c r="F415" i="8"/>
  <c r="F416" i="8"/>
  <c r="F400" i="8"/>
  <c r="F369" i="8"/>
  <c r="F386" i="8"/>
  <c r="F354" i="8"/>
  <c r="F338" i="8"/>
  <c r="F306" i="8"/>
  <c r="F290" i="8"/>
  <c r="F327" i="8"/>
  <c r="F311" i="8"/>
  <c r="F278" i="8"/>
  <c r="F262" i="8"/>
  <c r="F230" i="8"/>
  <c r="F283" i="8"/>
  <c r="F251" i="8"/>
  <c r="F235" i="8"/>
  <c r="F203" i="8"/>
  <c r="F171" i="8"/>
  <c r="F155" i="8"/>
  <c r="F123" i="8"/>
  <c r="F91" i="8"/>
  <c r="F210" i="8"/>
  <c r="F194" i="8"/>
  <c r="F162" i="8"/>
  <c r="F130" i="8"/>
  <c r="F114" i="8"/>
  <c r="F82" i="8"/>
  <c r="F67" i="8"/>
  <c r="F51" i="8"/>
  <c r="F52" i="8"/>
  <c r="F410" i="8"/>
  <c r="F379" i="8"/>
  <c r="F364" i="8"/>
  <c r="F332" i="8"/>
  <c r="F300" i="8"/>
  <c r="F321" i="8"/>
  <c r="F272" i="8"/>
  <c r="F224" i="8"/>
  <c r="F261" i="8"/>
  <c r="F213" i="8"/>
  <c r="F181" i="8"/>
  <c r="F133" i="8"/>
  <c r="F101" i="8"/>
  <c r="F188" i="8"/>
  <c r="F140" i="8"/>
  <c r="F108" i="8"/>
  <c r="F61" i="8"/>
  <c r="F78" i="8"/>
  <c r="F408" i="8"/>
  <c r="F377" i="8"/>
  <c r="F378" i="8"/>
  <c r="F330" i="8"/>
  <c r="F314" i="8"/>
  <c r="F298" i="8"/>
  <c r="F351" i="8"/>
  <c r="F319" i="8"/>
  <c r="F287" i="8"/>
  <c r="F238" i="8"/>
  <c r="F275" i="8"/>
  <c r="F243" i="8"/>
  <c r="F211" i="8"/>
  <c r="F179" i="8"/>
  <c r="F131" i="8"/>
  <c r="F99" i="8"/>
  <c r="F202" i="8"/>
  <c r="F154" i="8"/>
  <c r="F122" i="8"/>
  <c r="F90" i="8"/>
  <c r="F59" i="8"/>
  <c r="F60" i="8"/>
  <c r="F421" i="8"/>
  <c r="F406" i="8"/>
  <c r="F375" i="8"/>
  <c r="F360" i="8"/>
  <c r="F344" i="8"/>
  <c r="F296" i="8"/>
  <c r="F333" i="8"/>
  <c r="F284" i="8"/>
  <c r="F236" i="8"/>
  <c r="F220" i="8"/>
  <c r="F241" i="8"/>
  <c r="F225" i="8"/>
  <c r="F402" i="8"/>
  <c r="F324" i="8"/>
  <c r="F280" i="8"/>
  <c r="F237" i="8"/>
  <c r="F141" i="8"/>
  <c r="F196" i="8"/>
  <c r="F116" i="8"/>
  <c r="F70" i="8"/>
  <c r="F399" i="8"/>
  <c r="F385" i="8"/>
  <c r="F370" i="8"/>
  <c r="F322" i="8"/>
  <c r="F343" i="8"/>
  <c r="F295" i="8"/>
  <c r="F246" i="8"/>
  <c r="F267" i="8"/>
  <c r="F219" i="8"/>
  <c r="F187" i="8"/>
  <c r="F139" i="8"/>
  <c r="F107" i="8"/>
  <c r="F178" i="8"/>
  <c r="F146" i="8"/>
  <c r="F98" i="8"/>
  <c r="F68" i="8"/>
  <c r="F393" i="8"/>
  <c r="F380" i="8"/>
  <c r="F353" i="8"/>
  <c r="F256" i="8"/>
  <c r="F245" i="8"/>
  <c r="F165" i="8"/>
  <c r="F85" i="8"/>
  <c r="F156" i="8"/>
  <c r="F92" i="8"/>
  <c r="F391" i="8"/>
  <c r="F362" i="8"/>
  <c r="F254" i="8"/>
  <c r="F163" i="8"/>
  <c r="F170" i="8"/>
  <c r="F76" i="8"/>
  <c r="F405" i="8"/>
  <c r="F359" i="8"/>
  <c r="F312" i="8"/>
  <c r="F317" i="8"/>
  <c r="F268" i="8"/>
  <c r="F273" i="8"/>
  <c r="F209" i="8"/>
  <c r="F413" i="8"/>
  <c r="F397" i="8"/>
  <c r="F414" i="8"/>
  <c r="F398" i="8"/>
  <c r="F383" i="8"/>
  <c r="F367" i="8"/>
  <c r="F384" i="8"/>
  <c r="F368" i="8"/>
  <c r="F352" i="8"/>
  <c r="F336" i="8"/>
  <c r="F320" i="8"/>
  <c r="F304" i="8"/>
  <c r="F288" i="8"/>
  <c r="F341" i="8"/>
  <c r="F325" i="8"/>
  <c r="F309" i="8"/>
  <c r="F293" i="8"/>
  <c r="F276" i="8"/>
  <c r="F260" i="8"/>
  <c r="F244" i="8"/>
  <c r="F228" i="8"/>
  <c r="F281" i="8"/>
  <c r="F265" i="8"/>
  <c r="F249" i="8"/>
  <c r="F233" i="8"/>
  <c r="F217" i="8"/>
  <c r="F201" i="8"/>
  <c r="F185" i="8"/>
  <c r="F169" i="8"/>
  <c r="F153" i="8"/>
  <c r="F137" i="8"/>
  <c r="F121" i="8"/>
  <c r="F105" i="8"/>
  <c r="F89" i="8"/>
  <c r="F208" i="8"/>
  <c r="F192" i="8"/>
  <c r="F176" i="8"/>
  <c r="F160" i="8"/>
  <c r="F144" i="8"/>
  <c r="F128" i="8"/>
  <c r="F112" i="8"/>
  <c r="F96" i="8"/>
  <c r="F81" i="8"/>
  <c r="F65" i="8"/>
  <c r="F49" i="8"/>
  <c r="F66" i="8"/>
  <c r="F50" i="8"/>
  <c r="F411" i="8"/>
  <c r="F395" i="8"/>
  <c r="F412" i="8"/>
  <c r="F396" i="8"/>
  <c r="F381" i="8"/>
  <c r="F365" i="8"/>
  <c r="F382" i="8"/>
  <c r="F366" i="8"/>
  <c r="F350" i="8"/>
  <c r="F334" i="8"/>
  <c r="F318" i="8"/>
  <c r="F302" i="8"/>
  <c r="F286" i="8"/>
  <c r="F339" i="8"/>
  <c r="F323" i="8"/>
  <c r="F307" i="8"/>
  <c r="F291" i="8"/>
  <c r="F274" i="8"/>
  <c r="F258" i="8"/>
  <c r="F242" i="8"/>
  <c r="F226" i="8"/>
  <c r="F279" i="8"/>
  <c r="F263" i="8"/>
  <c r="F247" i="8"/>
  <c r="F231" i="8"/>
  <c r="F215" i="8"/>
  <c r="F199" i="8"/>
  <c r="F183" i="8"/>
  <c r="F167" i="8"/>
  <c r="F151" i="8"/>
  <c r="F135" i="8"/>
  <c r="F119" i="8"/>
  <c r="F103" i="8"/>
  <c r="F87" i="8"/>
  <c r="F206" i="8"/>
  <c r="F190" i="8"/>
  <c r="F174" i="8"/>
  <c r="F158" i="8"/>
  <c r="F142" i="8"/>
  <c r="F126" i="8"/>
  <c r="F110" i="8"/>
  <c r="F94" i="8"/>
  <c r="F79" i="8"/>
  <c r="F63" i="8"/>
  <c r="F80" i="8"/>
  <c r="F64" i="8"/>
  <c r="F48" i="8"/>
  <c r="F409" i="8"/>
  <c r="F394" i="8"/>
  <c r="F363" i="8"/>
  <c r="F348" i="8"/>
  <c r="F316" i="8"/>
  <c r="F337" i="8"/>
  <c r="F305" i="8"/>
  <c r="F289" i="8"/>
  <c r="F240" i="8"/>
  <c r="F277" i="8"/>
  <c r="F229" i="8"/>
  <c r="F197" i="8"/>
  <c r="F149" i="8"/>
  <c r="F117" i="8"/>
  <c r="F204" i="8"/>
  <c r="F172" i="8"/>
  <c r="F124" i="8"/>
  <c r="F77" i="8"/>
  <c r="F62" i="8"/>
  <c r="F407" i="8"/>
  <c r="F392" i="8"/>
  <c r="F361" i="8"/>
  <c r="F346" i="8"/>
  <c r="F335" i="8"/>
  <c r="F303" i="8"/>
  <c r="F270" i="8"/>
  <c r="F222" i="8"/>
  <c r="F259" i="8"/>
  <c r="F227" i="8"/>
  <c r="F195" i="8"/>
  <c r="F147" i="8"/>
  <c r="F115" i="8"/>
  <c r="F83" i="8"/>
  <c r="F186" i="8"/>
  <c r="F138" i="8"/>
  <c r="F106" i="8"/>
  <c r="F75" i="8"/>
  <c r="F389" i="8"/>
  <c r="F390" i="8"/>
  <c r="F376" i="8"/>
  <c r="F328" i="8"/>
  <c r="F349" i="8"/>
  <c r="F301" i="8"/>
  <c r="F252" i="8"/>
  <c r="F257" i="8"/>
  <c r="F193" i="8"/>
  <c r="F161" i="8"/>
  <c r="F168" i="8"/>
  <c r="F74" i="8"/>
  <c r="F104" i="8"/>
  <c r="F184" i="8"/>
  <c r="F145" i="8"/>
  <c r="F152" i="8"/>
  <c r="F58" i="8"/>
  <c r="F129" i="8"/>
  <c r="F136" i="8"/>
  <c r="F113" i="8"/>
  <c r="F120" i="8"/>
  <c r="F97" i="8"/>
  <c r="F216" i="8"/>
  <c r="F88" i="8"/>
  <c r="F200" i="8"/>
  <c r="F73" i="8"/>
  <c r="F177" i="8"/>
  <c r="F57" i="8"/>
</calcChain>
</file>

<file path=xl/sharedStrings.xml><?xml version="1.0" encoding="utf-8"?>
<sst xmlns="http://schemas.openxmlformats.org/spreadsheetml/2006/main" count="122" uniqueCount="70">
  <si>
    <t>C</t>
  </si>
  <si>
    <t>delta alpha</t>
  </si>
  <si>
    <t>-T1</t>
  </si>
  <si>
    <t>T1z1</t>
  </si>
  <si>
    <t>-T2</t>
  </si>
  <si>
    <t>-T3</t>
  </si>
  <si>
    <t>T2z2</t>
  </si>
  <si>
    <t>T3z3</t>
  </si>
  <si>
    <t>Gamma</t>
  </si>
  <si>
    <t>*</t>
  </si>
  <si>
    <t>=</t>
  </si>
  <si>
    <t>T1*ln(Ps(z1)/Pas(z1))</t>
  </si>
  <si>
    <t>T2*ln(Ps(z2)/Pas(z2))</t>
  </si>
  <si>
    <t>T3*ln(Ps(z3)/Pas(z3))</t>
  </si>
  <si>
    <t>x= b*A^-1</t>
  </si>
  <si>
    <t>^-1</t>
  </si>
  <si>
    <t>SIMPLE MATRIX INVERSION</t>
  </si>
  <si>
    <t>=minverse(A18:C20)</t>
  </si>
  <si>
    <t>=mmult(G18:G20,A25:C27)</t>
  </si>
  <si>
    <t>CALCULATE THE INVERSE OF "A" and put into cells A25..C27</t>
  </si>
  <si>
    <t>MULTIPLY "b" TIMES THE INVERSE OF A and put into cells a33..a35. THESE REPRESENT GAMMA, C AND del ALPHA</t>
  </si>
  <si>
    <t xml:space="preserve">YOUR SET OF THREE CALIBRATION EQUATIONS LOOKS LIKE: </t>
  </si>
  <si>
    <t>[A]* [x]=[b]</t>
  </si>
  <si>
    <t>[A]</t>
  </si>
  <si>
    <t>[x]</t>
  </si>
  <si>
    <t>[b]</t>
  </si>
  <si>
    <t xml:space="preserve">TO SOLVE FOR [x], YOU NEED TO INVERT THE MATRIX </t>
  </si>
  <si>
    <t>[A]^-1</t>
  </si>
  <si>
    <t>PASTE IN YOUR VALUES FOR THE MATRICES A AND b FROM "CALIBRATION OF MATRIX INPUTS" PAGE</t>
  </si>
  <si>
    <t>Meter</t>
  </si>
  <si>
    <t>Uncalibrated Temp</t>
  </si>
  <si>
    <t>Stokes</t>
  </si>
  <si>
    <t>anti-Stokes</t>
  </si>
  <si>
    <t xml:space="preserve">CALCULATE YOUR NEW VALUES OF TEMPERATURE USING </t>
  </si>
  <si>
    <t xml:space="preserve">             Time:</t>
  </si>
  <si>
    <t xml:space="preserve">             Date:</t>
  </si>
  <si>
    <t xml:space="preserve">T (C) </t>
  </si>
  <si>
    <t>T (K)</t>
  </si>
  <si>
    <t>mean (z)</t>
  </si>
  <si>
    <t>[1]</t>
  </si>
  <si>
    <t>[-T]</t>
  </si>
  <si>
    <t>A =</t>
  </si>
  <si>
    <t xml:space="preserve">INV([A]) = </t>
  </si>
  <si>
    <t>C =</t>
  </si>
  <si>
    <t>gamma =</t>
  </si>
  <si>
    <t>b =</t>
  </si>
  <si>
    <t>Calibrated T</t>
  </si>
  <si>
    <t>Uncalibrated T</t>
  </si>
  <si>
    <t>mean (LN(Ps/Pas))</t>
  </si>
  <si>
    <t>Bath 1 Location:</t>
  </si>
  <si>
    <t>Bath 2 Location:</t>
  </si>
  <si>
    <t>Bath 3 Location:</t>
  </si>
  <si>
    <t>Bath 1 Temp</t>
  </si>
  <si>
    <t>Bath 2 Temp</t>
  </si>
  <si>
    <t>Bath 3 Temp</t>
  </si>
  <si>
    <t>time = 100</t>
  </si>
  <si>
    <t>time = 200</t>
  </si>
  <si>
    <t>30.99 to 55.34</t>
  </si>
  <si>
    <t>9.68 to 25.9 m</t>
  </si>
  <si>
    <t>724.99 to 736.13 m</t>
  </si>
  <si>
    <t>[T*ln(Ps/PaS]</t>
  </si>
  <si>
    <t>INV(A) *b</t>
  </si>
  <si>
    <t>[T*z]</t>
  </si>
  <si>
    <t>start</t>
  </si>
  <si>
    <t>end</t>
  </si>
  <si>
    <t>ln(Ps/PaS)</t>
  </si>
  <si>
    <t>K</t>
  </si>
  <si>
    <t>dim</t>
  </si>
  <si>
    <t>m-1</t>
  </si>
  <si>
    <t>delta Alpha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</si>
</sst>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2" borderId="0" xfId="0" quotePrefix="1" applyFill="1"/>
    <xf numFmtId="0" fontId="0" fillId="2" borderId="0" xfId="0" applyFill="1"/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/>
    <xf numFmtId="21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0" xfId="0" applyFont="1" applyFill="1" applyAlignment="1">
      <alignment horizontal="right"/>
    </xf>
    <xf numFmtId="11" fontId="0" fillId="0" borderId="0" xfId="0" applyNumberFormat="1"/>
    <xf numFmtId="2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/>
    <xf numFmtId="22" fontId="0" fillId="0" borderId="0" xfId="0" applyNumberFormat="1"/>
    <xf numFmtId="19" fontId="0" fillId="0" borderId="0" xfId="0" applyNumberForma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164" fontId="0" fillId="0" borderId="0" xfId="0" applyNumberFormat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time=</a:t>
            </a:r>
            <a:r>
              <a:rPr lang="en-US" baseline="0"/>
              <a:t> 15:10 hours</a:t>
            </a:r>
            <a:endParaRPr lang="en-US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1"/>
          <c:tx>
            <c:v>calibrated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RAW'!$F$48:$F$1550</c:f>
              <c:numCache>
                <c:formatCode>General</c:formatCode>
                <c:ptCount val="1503"/>
                <c:pt idx="0">
                  <c:v>33.476095609240645</c:v>
                </c:pt>
                <c:pt idx="1">
                  <c:v>29.462256782048144</c:v>
                </c:pt>
                <c:pt idx="2">
                  <c:v>23.286512071452819</c:v>
                </c:pt>
                <c:pt idx="3">
                  <c:v>20.647863205297313</c:v>
                </c:pt>
                <c:pt idx="4">
                  <c:v>19.806373546202508</c:v>
                </c:pt>
                <c:pt idx="5">
                  <c:v>20.677605353040803</c:v>
                </c:pt>
                <c:pt idx="6">
                  <c:v>21.655982199963375</c:v>
                </c:pt>
                <c:pt idx="7">
                  <c:v>21.240944443774026</c:v>
                </c:pt>
                <c:pt idx="8">
                  <c:v>19.655271948626762</c:v>
                </c:pt>
                <c:pt idx="9">
                  <c:v>19.200649578328864</c:v>
                </c:pt>
                <c:pt idx="10">
                  <c:v>19.028766056764198</c:v>
                </c:pt>
                <c:pt idx="11">
                  <c:v>19.123270308704093</c:v>
                </c:pt>
                <c:pt idx="12">
                  <c:v>19.132074074540242</c:v>
                </c:pt>
                <c:pt idx="13">
                  <c:v>19.15839025666304</c:v>
                </c:pt>
                <c:pt idx="14">
                  <c:v>19.203550025009406</c:v>
                </c:pt>
                <c:pt idx="15">
                  <c:v>19.262462469602667</c:v>
                </c:pt>
                <c:pt idx="16">
                  <c:v>19.211960901186899</c:v>
                </c:pt>
                <c:pt idx="17">
                  <c:v>19.18031935580052</c:v>
                </c:pt>
                <c:pt idx="18">
                  <c:v>19.153466799480157</c:v>
                </c:pt>
                <c:pt idx="19">
                  <c:v>19.233924571622765</c:v>
                </c:pt>
                <c:pt idx="20">
                  <c:v>19.18208139070947</c:v>
                </c:pt>
                <c:pt idx="21">
                  <c:v>19.109114959672524</c:v>
                </c:pt>
                <c:pt idx="22">
                  <c:v>19.231653539210924</c:v>
                </c:pt>
                <c:pt idx="23">
                  <c:v>19.150914316741705</c:v>
                </c:pt>
                <c:pt idx="24">
                  <c:v>19.147826340257325</c:v>
                </c:pt>
                <c:pt idx="25">
                  <c:v>19.183681229638466</c:v>
                </c:pt>
                <c:pt idx="26">
                  <c:v>19.218880033298831</c:v>
                </c:pt>
                <c:pt idx="27">
                  <c:v>19.848189090154676</c:v>
                </c:pt>
                <c:pt idx="28">
                  <c:v>14.710037940307586</c:v>
                </c:pt>
                <c:pt idx="29">
                  <c:v>3.7642079411768918</c:v>
                </c:pt>
                <c:pt idx="30">
                  <c:v>0.14884903175192221</c:v>
                </c:pt>
                <c:pt idx="31">
                  <c:v>-0.15006086541296781</c:v>
                </c:pt>
                <c:pt idx="32">
                  <c:v>-0.17054861258873188</c:v>
                </c:pt>
                <c:pt idx="33">
                  <c:v>-0.21709683554263393</c:v>
                </c:pt>
                <c:pt idx="34">
                  <c:v>-0.24931236143441993</c:v>
                </c:pt>
                <c:pt idx="35">
                  <c:v>-0.185950565430403</c:v>
                </c:pt>
                <c:pt idx="36">
                  <c:v>-0.18260034033079364</c:v>
                </c:pt>
                <c:pt idx="37">
                  <c:v>-0.20370290018792048</c:v>
                </c:pt>
                <c:pt idx="38">
                  <c:v>-0.14809237944052711</c:v>
                </c:pt>
                <c:pt idx="39">
                  <c:v>-0.18883791854563015</c:v>
                </c:pt>
                <c:pt idx="40">
                  <c:v>-0.2254981404844898</c:v>
                </c:pt>
                <c:pt idx="41">
                  <c:v>-0.19366669394645442</c:v>
                </c:pt>
                <c:pt idx="42">
                  <c:v>-0.19771376160048248</c:v>
                </c:pt>
                <c:pt idx="43">
                  <c:v>-0.21057725406268446</c:v>
                </c:pt>
                <c:pt idx="44">
                  <c:v>-0.21158420904902187</c:v>
                </c:pt>
                <c:pt idx="45">
                  <c:v>-0.19969835783007284</c:v>
                </c:pt>
                <c:pt idx="46">
                  <c:v>-0.24893121250346439</c:v>
                </c:pt>
                <c:pt idx="47">
                  <c:v>-0.16275315752341157</c:v>
                </c:pt>
                <c:pt idx="48">
                  <c:v>-0.22648737079731518</c:v>
                </c:pt>
                <c:pt idx="49">
                  <c:v>-0.19886561010753212</c:v>
                </c:pt>
                <c:pt idx="50">
                  <c:v>-0.19167247788385566</c:v>
                </c:pt>
                <c:pt idx="51">
                  <c:v>-0.19214524466775629</c:v>
                </c:pt>
                <c:pt idx="52">
                  <c:v>-0.22822747823624923</c:v>
                </c:pt>
                <c:pt idx="53">
                  <c:v>-0.13556744150713484</c:v>
                </c:pt>
                <c:pt idx="54">
                  <c:v>-0.1967432441500705</c:v>
                </c:pt>
                <c:pt idx="55">
                  <c:v>-0.12542842225730055</c:v>
                </c:pt>
                <c:pt idx="56">
                  <c:v>3.2647904440846105</c:v>
                </c:pt>
                <c:pt idx="57">
                  <c:v>15.464867292687643</c:v>
                </c:pt>
                <c:pt idx="58">
                  <c:v>24.150452953277011</c:v>
                </c:pt>
                <c:pt idx="59">
                  <c:v>28.449690710564539</c:v>
                </c:pt>
                <c:pt idx="60">
                  <c:v>30.003518245764781</c:v>
                </c:pt>
                <c:pt idx="61">
                  <c:v>29.680655756488932</c:v>
                </c:pt>
                <c:pt idx="62">
                  <c:v>29.620889697352823</c:v>
                </c:pt>
                <c:pt idx="63">
                  <c:v>30.133707692249175</c:v>
                </c:pt>
                <c:pt idx="64">
                  <c:v>29.585195811933602</c:v>
                </c:pt>
                <c:pt idx="65">
                  <c:v>29.396429279988979</c:v>
                </c:pt>
                <c:pt idx="66">
                  <c:v>27.843388670879165</c:v>
                </c:pt>
                <c:pt idx="67">
                  <c:v>26.864191980353382</c:v>
                </c:pt>
                <c:pt idx="68">
                  <c:v>27.139477866126981</c:v>
                </c:pt>
                <c:pt idx="69">
                  <c:v>26.422425684100347</c:v>
                </c:pt>
                <c:pt idx="70">
                  <c:v>26.949195283475603</c:v>
                </c:pt>
                <c:pt idx="71">
                  <c:v>27.494322402109447</c:v>
                </c:pt>
                <c:pt idx="72">
                  <c:v>26.397245734240357</c:v>
                </c:pt>
                <c:pt idx="73">
                  <c:v>27.622699028683598</c:v>
                </c:pt>
                <c:pt idx="74">
                  <c:v>28.350754700276013</c:v>
                </c:pt>
                <c:pt idx="75">
                  <c:v>28.91550314585453</c:v>
                </c:pt>
                <c:pt idx="76">
                  <c:v>28.471265321615249</c:v>
                </c:pt>
                <c:pt idx="77">
                  <c:v>28.137112363819938</c:v>
                </c:pt>
                <c:pt idx="78">
                  <c:v>28.30293128138851</c:v>
                </c:pt>
                <c:pt idx="79">
                  <c:v>27.452645796435149</c:v>
                </c:pt>
                <c:pt idx="80">
                  <c:v>27.914232133876226</c:v>
                </c:pt>
                <c:pt idx="81">
                  <c:v>28.284461884320478</c:v>
                </c:pt>
                <c:pt idx="82">
                  <c:v>27.936870320559024</c:v>
                </c:pt>
                <c:pt idx="83">
                  <c:v>29.382606995833555</c:v>
                </c:pt>
                <c:pt idx="84">
                  <c:v>29.755629481246103</c:v>
                </c:pt>
                <c:pt idx="85">
                  <c:v>29.742323142237581</c:v>
                </c:pt>
                <c:pt idx="86">
                  <c:v>28.802724137150619</c:v>
                </c:pt>
                <c:pt idx="87">
                  <c:v>28.288953884493651</c:v>
                </c:pt>
                <c:pt idx="88">
                  <c:v>28.377249373671475</c:v>
                </c:pt>
                <c:pt idx="89">
                  <c:v>27.10491940990579</c:v>
                </c:pt>
                <c:pt idx="90">
                  <c:v>27.284351967554699</c:v>
                </c:pt>
                <c:pt idx="91">
                  <c:v>27.734418103137216</c:v>
                </c:pt>
                <c:pt idx="92">
                  <c:v>27.366941475490592</c:v>
                </c:pt>
                <c:pt idx="93">
                  <c:v>26.976837215891408</c:v>
                </c:pt>
                <c:pt idx="94">
                  <c:v>27.277910304036368</c:v>
                </c:pt>
                <c:pt idx="95">
                  <c:v>25.781099876420399</c:v>
                </c:pt>
                <c:pt idx="96">
                  <c:v>25.305711812797938</c:v>
                </c:pt>
                <c:pt idx="97">
                  <c:v>28.610954947102414</c:v>
                </c:pt>
                <c:pt idx="98">
                  <c:v>27.348345437082799</c:v>
                </c:pt>
                <c:pt idx="99">
                  <c:v>23.669950593215958</c:v>
                </c:pt>
                <c:pt idx="100">
                  <c:v>23.162708581676213</c:v>
                </c:pt>
                <c:pt idx="101">
                  <c:v>27.253953731127979</c:v>
                </c:pt>
                <c:pt idx="102">
                  <c:v>28.0073170269211</c:v>
                </c:pt>
                <c:pt idx="103">
                  <c:v>27.456829209817272</c:v>
                </c:pt>
                <c:pt idx="104">
                  <c:v>26.591343122759383</c:v>
                </c:pt>
                <c:pt idx="105">
                  <c:v>26.087791850961651</c:v>
                </c:pt>
                <c:pt idx="106">
                  <c:v>27.111585900093701</c:v>
                </c:pt>
                <c:pt idx="107">
                  <c:v>28.987981208999486</c:v>
                </c:pt>
                <c:pt idx="108">
                  <c:v>30.748425378612239</c:v>
                </c:pt>
                <c:pt idx="109">
                  <c:v>30.716559072067128</c:v>
                </c:pt>
                <c:pt idx="110">
                  <c:v>25.924865324882205</c:v>
                </c:pt>
                <c:pt idx="111">
                  <c:v>18.376870499549</c:v>
                </c:pt>
                <c:pt idx="112">
                  <c:v>13.297184273222797</c:v>
                </c:pt>
                <c:pt idx="113">
                  <c:v>11.674598387464243</c:v>
                </c:pt>
                <c:pt idx="114">
                  <c:v>11.539103662293201</c:v>
                </c:pt>
                <c:pt idx="115">
                  <c:v>11.472165543593462</c:v>
                </c:pt>
                <c:pt idx="116">
                  <c:v>11.455720340477399</c:v>
                </c:pt>
                <c:pt idx="117">
                  <c:v>11.44557881296106</c:v>
                </c:pt>
                <c:pt idx="118">
                  <c:v>11.384145781720292</c:v>
                </c:pt>
                <c:pt idx="119">
                  <c:v>11.460208921260175</c:v>
                </c:pt>
                <c:pt idx="120">
                  <c:v>11.466924031554754</c:v>
                </c:pt>
                <c:pt idx="121">
                  <c:v>11.507480043969508</c:v>
                </c:pt>
                <c:pt idx="122">
                  <c:v>11.394014596547891</c:v>
                </c:pt>
                <c:pt idx="123">
                  <c:v>11.466902956161221</c:v>
                </c:pt>
                <c:pt idx="124">
                  <c:v>11.422766389803996</c:v>
                </c:pt>
                <c:pt idx="125">
                  <c:v>11.405961246377444</c:v>
                </c:pt>
                <c:pt idx="126">
                  <c:v>11.428126843540326</c:v>
                </c:pt>
                <c:pt idx="127">
                  <c:v>11.524963516683044</c:v>
                </c:pt>
                <c:pt idx="128">
                  <c:v>11.477411513961385</c:v>
                </c:pt>
                <c:pt idx="129">
                  <c:v>11.495333438275566</c:v>
                </c:pt>
                <c:pt idx="130">
                  <c:v>11.425416526100037</c:v>
                </c:pt>
                <c:pt idx="131">
                  <c:v>11.370907292348136</c:v>
                </c:pt>
                <c:pt idx="132">
                  <c:v>11.499671880577296</c:v>
                </c:pt>
                <c:pt idx="133">
                  <c:v>11.466611820609558</c:v>
                </c:pt>
                <c:pt idx="134">
                  <c:v>11.423188179620013</c:v>
                </c:pt>
                <c:pt idx="135">
                  <c:v>11.396974443685338</c:v>
                </c:pt>
                <c:pt idx="136">
                  <c:v>11.468162181577213</c:v>
                </c:pt>
                <c:pt idx="137">
                  <c:v>11.362258754949039</c:v>
                </c:pt>
                <c:pt idx="138">
                  <c:v>11.457333199985726</c:v>
                </c:pt>
                <c:pt idx="139">
                  <c:v>11.485472144064033</c:v>
                </c:pt>
                <c:pt idx="140">
                  <c:v>11.471092351539653</c:v>
                </c:pt>
                <c:pt idx="141">
                  <c:v>11.483009706849771</c:v>
                </c:pt>
                <c:pt idx="142">
                  <c:v>11.523214358461985</c:v>
                </c:pt>
                <c:pt idx="143">
                  <c:v>11.383184964340785</c:v>
                </c:pt>
                <c:pt idx="144">
                  <c:v>11.443079768733128</c:v>
                </c:pt>
                <c:pt idx="145">
                  <c:v>11.361811649007279</c:v>
                </c:pt>
                <c:pt idx="146">
                  <c:v>11.444489221798904</c:v>
                </c:pt>
                <c:pt idx="147">
                  <c:v>11.462453778623001</c:v>
                </c:pt>
                <c:pt idx="148">
                  <c:v>11.383903550395644</c:v>
                </c:pt>
                <c:pt idx="149">
                  <c:v>11.492081824331251</c:v>
                </c:pt>
                <c:pt idx="150">
                  <c:v>11.45503112811258</c:v>
                </c:pt>
                <c:pt idx="151">
                  <c:v>11.402990184657654</c:v>
                </c:pt>
                <c:pt idx="152">
                  <c:v>11.382266310338252</c:v>
                </c:pt>
                <c:pt idx="153">
                  <c:v>11.457411176108565</c:v>
                </c:pt>
                <c:pt idx="154">
                  <c:v>11.441606239404962</c:v>
                </c:pt>
                <c:pt idx="155">
                  <c:v>11.474543972573827</c:v>
                </c:pt>
                <c:pt idx="156">
                  <c:v>11.447556121664888</c:v>
                </c:pt>
                <c:pt idx="157">
                  <c:v>11.520470503359832</c:v>
                </c:pt>
                <c:pt idx="158">
                  <c:v>11.402328313677856</c:v>
                </c:pt>
                <c:pt idx="159">
                  <c:v>11.383360011156128</c:v>
                </c:pt>
                <c:pt idx="160">
                  <c:v>11.46664388091807</c:v>
                </c:pt>
                <c:pt idx="161">
                  <c:v>11.513091948320493</c:v>
                </c:pt>
                <c:pt idx="162">
                  <c:v>11.379293866805426</c:v>
                </c:pt>
                <c:pt idx="163">
                  <c:v>11.444080908190983</c:v>
                </c:pt>
                <c:pt idx="164">
                  <c:v>11.413812477045099</c:v>
                </c:pt>
                <c:pt idx="165">
                  <c:v>11.453380427099262</c:v>
                </c:pt>
                <c:pt idx="166">
                  <c:v>11.347766875843035</c:v>
                </c:pt>
                <c:pt idx="167">
                  <c:v>11.318826302733783</c:v>
                </c:pt>
                <c:pt idx="168">
                  <c:v>11.473267316924307</c:v>
                </c:pt>
                <c:pt idx="169">
                  <c:v>11.385269244930043</c:v>
                </c:pt>
                <c:pt idx="170">
                  <c:v>11.423391289759309</c:v>
                </c:pt>
                <c:pt idx="171">
                  <c:v>11.442294081955424</c:v>
                </c:pt>
                <c:pt idx="172">
                  <c:v>11.497213622085042</c:v>
                </c:pt>
                <c:pt idx="173">
                  <c:v>11.436833080059046</c:v>
                </c:pt>
                <c:pt idx="174">
                  <c:v>11.495624525539711</c:v>
                </c:pt>
                <c:pt idx="175">
                  <c:v>11.331787096934306</c:v>
                </c:pt>
                <c:pt idx="176">
                  <c:v>11.402027478562445</c:v>
                </c:pt>
                <c:pt idx="177">
                  <c:v>11.460670769717467</c:v>
                </c:pt>
                <c:pt idx="178">
                  <c:v>11.498437770785245</c:v>
                </c:pt>
                <c:pt idx="179">
                  <c:v>11.422935715825247</c:v>
                </c:pt>
                <c:pt idx="180">
                  <c:v>11.424045509785287</c:v>
                </c:pt>
                <c:pt idx="181">
                  <c:v>11.411238755628347</c:v>
                </c:pt>
                <c:pt idx="182">
                  <c:v>11.349384972875896</c:v>
                </c:pt>
                <c:pt idx="183">
                  <c:v>11.421003849105148</c:v>
                </c:pt>
                <c:pt idx="184">
                  <c:v>11.450109875738576</c:v>
                </c:pt>
                <c:pt idx="185">
                  <c:v>11.341915672657592</c:v>
                </c:pt>
                <c:pt idx="186">
                  <c:v>11.375153976041929</c:v>
                </c:pt>
                <c:pt idx="187">
                  <c:v>11.355320505005182</c:v>
                </c:pt>
                <c:pt idx="188">
                  <c:v>11.355058823228717</c:v>
                </c:pt>
                <c:pt idx="189">
                  <c:v>11.491066486971306</c:v>
                </c:pt>
                <c:pt idx="190">
                  <c:v>11.368684836744706</c:v>
                </c:pt>
                <c:pt idx="191">
                  <c:v>11.340801243688134</c:v>
                </c:pt>
                <c:pt idx="192">
                  <c:v>11.328350865126879</c:v>
                </c:pt>
                <c:pt idx="193">
                  <c:v>11.381953899382211</c:v>
                </c:pt>
                <c:pt idx="194">
                  <c:v>11.363761850764092</c:v>
                </c:pt>
                <c:pt idx="195">
                  <c:v>11.361917733817904</c:v>
                </c:pt>
                <c:pt idx="196">
                  <c:v>11.323109495096446</c:v>
                </c:pt>
                <c:pt idx="197">
                  <c:v>11.300327068065599</c:v>
                </c:pt>
                <c:pt idx="198">
                  <c:v>11.451316990698729</c:v>
                </c:pt>
                <c:pt idx="199">
                  <c:v>11.364328440931729</c:v>
                </c:pt>
                <c:pt idx="200">
                  <c:v>11.284687778937041</c:v>
                </c:pt>
                <c:pt idx="201">
                  <c:v>11.330356894695058</c:v>
                </c:pt>
                <c:pt idx="202">
                  <c:v>11.322209168903498</c:v>
                </c:pt>
                <c:pt idx="203">
                  <c:v>11.325386520774202</c:v>
                </c:pt>
                <c:pt idx="204">
                  <c:v>11.369634055980669</c:v>
                </c:pt>
                <c:pt idx="205">
                  <c:v>11.326513344333421</c:v>
                </c:pt>
                <c:pt idx="206">
                  <c:v>11.376195529830966</c:v>
                </c:pt>
                <c:pt idx="207">
                  <c:v>11.282274821017324</c:v>
                </c:pt>
                <c:pt idx="208">
                  <c:v>11.290453335402276</c:v>
                </c:pt>
                <c:pt idx="209">
                  <c:v>11.330767859020568</c:v>
                </c:pt>
                <c:pt idx="210">
                  <c:v>11.451367796948432</c:v>
                </c:pt>
                <c:pt idx="211">
                  <c:v>11.341466992936944</c:v>
                </c:pt>
                <c:pt idx="212">
                  <c:v>11.316104624225829</c:v>
                </c:pt>
                <c:pt idx="213">
                  <c:v>11.386812691776413</c:v>
                </c:pt>
                <c:pt idx="214">
                  <c:v>11.317753189143957</c:v>
                </c:pt>
                <c:pt idx="215">
                  <c:v>11.331798711063641</c:v>
                </c:pt>
                <c:pt idx="216">
                  <c:v>11.312330272717986</c:v>
                </c:pt>
                <c:pt idx="217">
                  <c:v>11.422448665414606</c:v>
                </c:pt>
                <c:pt idx="218">
                  <c:v>11.401925546850691</c:v>
                </c:pt>
                <c:pt idx="219">
                  <c:v>11.347118031932155</c:v>
                </c:pt>
                <c:pt idx="220">
                  <c:v>11.439650093632736</c:v>
                </c:pt>
                <c:pt idx="221">
                  <c:v>11.324341093559383</c:v>
                </c:pt>
                <c:pt idx="222">
                  <c:v>11.385460940951589</c:v>
                </c:pt>
                <c:pt idx="223">
                  <c:v>11.357713331721186</c:v>
                </c:pt>
                <c:pt idx="224">
                  <c:v>11.329738208609456</c:v>
                </c:pt>
                <c:pt idx="225">
                  <c:v>11.373541554796248</c:v>
                </c:pt>
                <c:pt idx="226">
                  <c:v>11.300276818953023</c:v>
                </c:pt>
                <c:pt idx="227">
                  <c:v>11.38907151201164</c:v>
                </c:pt>
                <c:pt idx="228">
                  <c:v>11.435399420877445</c:v>
                </c:pt>
                <c:pt idx="229">
                  <c:v>11.40410359194982</c:v>
                </c:pt>
                <c:pt idx="230">
                  <c:v>11.358092331380135</c:v>
                </c:pt>
                <c:pt idx="231">
                  <c:v>11.41142336067594</c:v>
                </c:pt>
                <c:pt idx="232">
                  <c:v>11.328248067737491</c:v>
                </c:pt>
                <c:pt idx="233">
                  <c:v>11.403606191275173</c:v>
                </c:pt>
                <c:pt idx="234">
                  <c:v>11.423052153496656</c:v>
                </c:pt>
                <c:pt idx="235">
                  <c:v>11.394836136210984</c:v>
                </c:pt>
                <c:pt idx="236">
                  <c:v>11.361804831400377</c:v>
                </c:pt>
                <c:pt idx="237">
                  <c:v>11.343340510388089</c:v>
                </c:pt>
                <c:pt idx="238">
                  <c:v>11.326985434966446</c:v>
                </c:pt>
                <c:pt idx="239">
                  <c:v>11.305943612641613</c:v>
                </c:pt>
                <c:pt idx="240">
                  <c:v>11.340031729529301</c:v>
                </c:pt>
                <c:pt idx="241">
                  <c:v>11.402547191164444</c:v>
                </c:pt>
                <c:pt idx="242">
                  <c:v>11.325244369133202</c:v>
                </c:pt>
                <c:pt idx="243">
                  <c:v>11.414785593735871</c:v>
                </c:pt>
                <c:pt idx="244">
                  <c:v>11.413562510614213</c:v>
                </c:pt>
                <c:pt idx="245">
                  <c:v>11.320187858233396</c:v>
                </c:pt>
                <c:pt idx="246">
                  <c:v>11.341176233975204</c:v>
                </c:pt>
                <c:pt idx="247">
                  <c:v>11.296658917064462</c:v>
                </c:pt>
                <c:pt idx="248">
                  <c:v>11.324315741153555</c:v>
                </c:pt>
                <c:pt idx="249">
                  <c:v>11.276942976087469</c:v>
                </c:pt>
                <c:pt idx="250">
                  <c:v>11.319380217583102</c:v>
                </c:pt>
                <c:pt idx="251">
                  <c:v>11.31385386358744</c:v>
                </c:pt>
                <c:pt idx="252">
                  <c:v>11.381823182779556</c:v>
                </c:pt>
                <c:pt idx="253">
                  <c:v>11.373287790060317</c:v>
                </c:pt>
                <c:pt idx="254">
                  <c:v>11.326475094905845</c:v>
                </c:pt>
                <c:pt idx="255">
                  <c:v>11.393250315441719</c:v>
                </c:pt>
                <c:pt idx="256">
                  <c:v>11.292688231122156</c:v>
                </c:pt>
                <c:pt idx="257">
                  <c:v>11.332734492640327</c:v>
                </c:pt>
                <c:pt idx="258">
                  <c:v>11.347294465733057</c:v>
                </c:pt>
                <c:pt idx="259">
                  <c:v>11.369241733347849</c:v>
                </c:pt>
                <c:pt idx="260">
                  <c:v>11.379560327888726</c:v>
                </c:pt>
                <c:pt idx="261">
                  <c:v>11.370650183868463</c:v>
                </c:pt>
                <c:pt idx="262">
                  <c:v>11.372692676555403</c:v>
                </c:pt>
                <c:pt idx="263">
                  <c:v>11.406726078447491</c:v>
                </c:pt>
                <c:pt idx="264">
                  <c:v>11.448572261405843</c:v>
                </c:pt>
                <c:pt idx="265">
                  <c:v>11.422161015152653</c:v>
                </c:pt>
                <c:pt idx="266">
                  <c:v>11.31225953876725</c:v>
                </c:pt>
                <c:pt idx="267">
                  <c:v>11.9784029863348</c:v>
                </c:pt>
                <c:pt idx="268">
                  <c:v>16.544683398095572</c:v>
                </c:pt>
                <c:pt idx="269">
                  <c:v>15.81657954749528</c:v>
                </c:pt>
                <c:pt idx="270">
                  <c:v>11.966694609809906</c:v>
                </c:pt>
                <c:pt idx="271">
                  <c:v>11.37114955589675</c:v>
                </c:pt>
                <c:pt idx="272">
                  <c:v>11.34763950891454</c:v>
                </c:pt>
                <c:pt idx="273">
                  <c:v>11.350615828184743</c:v>
                </c:pt>
                <c:pt idx="274">
                  <c:v>11.316572437754417</c:v>
                </c:pt>
                <c:pt idx="275">
                  <c:v>11.388064712155824</c:v>
                </c:pt>
                <c:pt idx="276">
                  <c:v>11.352938255213189</c:v>
                </c:pt>
                <c:pt idx="277">
                  <c:v>11.331955995504188</c:v>
                </c:pt>
                <c:pt idx="278">
                  <c:v>11.333845990399197</c:v>
                </c:pt>
                <c:pt idx="279">
                  <c:v>11.340668601618347</c:v>
                </c:pt>
                <c:pt idx="280">
                  <c:v>11.3759757439596</c:v>
                </c:pt>
                <c:pt idx="281">
                  <c:v>11.295237076294143</c:v>
                </c:pt>
                <c:pt idx="282">
                  <c:v>11.313502226733135</c:v>
                </c:pt>
                <c:pt idx="283">
                  <c:v>11.290979396744149</c:v>
                </c:pt>
                <c:pt idx="284">
                  <c:v>11.374862258297583</c:v>
                </c:pt>
                <c:pt idx="285">
                  <c:v>11.34640510636342</c:v>
                </c:pt>
                <c:pt idx="286">
                  <c:v>11.374119413184644</c:v>
                </c:pt>
                <c:pt idx="287">
                  <c:v>11.37245056034476</c:v>
                </c:pt>
                <c:pt idx="288">
                  <c:v>11.248244887362546</c:v>
                </c:pt>
                <c:pt idx="289">
                  <c:v>11.419072797230626</c:v>
                </c:pt>
                <c:pt idx="290">
                  <c:v>11.371434939054325</c:v>
                </c:pt>
                <c:pt idx="291">
                  <c:v>11.287537103875195</c:v>
                </c:pt>
                <c:pt idx="292">
                  <c:v>11.279191125813441</c:v>
                </c:pt>
                <c:pt idx="293">
                  <c:v>11.442097322670975</c:v>
                </c:pt>
                <c:pt idx="294">
                  <c:v>13.656674852806759</c:v>
                </c:pt>
                <c:pt idx="295">
                  <c:v>16.668111478460503</c:v>
                </c:pt>
                <c:pt idx="296">
                  <c:v>17.792909642033692</c:v>
                </c:pt>
                <c:pt idx="297">
                  <c:v>17.835970613469726</c:v>
                </c:pt>
                <c:pt idx="298">
                  <c:v>18.459199954149085</c:v>
                </c:pt>
                <c:pt idx="299">
                  <c:v>19.462390345300264</c:v>
                </c:pt>
                <c:pt idx="300">
                  <c:v>20.96656056305369</c:v>
                </c:pt>
                <c:pt idx="301">
                  <c:v>17.960886179195938</c:v>
                </c:pt>
                <c:pt idx="302">
                  <c:v>12.970313090650166</c:v>
                </c:pt>
                <c:pt idx="303">
                  <c:v>11.437192831571508</c:v>
                </c:pt>
                <c:pt idx="304">
                  <c:v>12.145078551237873</c:v>
                </c:pt>
                <c:pt idx="305">
                  <c:v>14.295130019441558</c:v>
                </c:pt>
                <c:pt idx="306">
                  <c:v>16.255928503300993</c:v>
                </c:pt>
                <c:pt idx="307">
                  <c:v>17.086397341150303</c:v>
                </c:pt>
                <c:pt idx="308">
                  <c:v>14.067239930582332</c:v>
                </c:pt>
                <c:pt idx="309">
                  <c:v>11.757914795694774</c:v>
                </c:pt>
                <c:pt idx="310">
                  <c:v>11.473157506065604</c:v>
                </c:pt>
                <c:pt idx="311">
                  <c:v>13.171625265280056</c:v>
                </c:pt>
                <c:pt idx="312">
                  <c:v>16.111968410894519</c:v>
                </c:pt>
                <c:pt idx="313">
                  <c:v>16.279180515766654</c:v>
                </c:pt>
                <c:pt idx="314">
                  <c:v>17.61810237575753</c:v>
                </c:pt>
                <c:pt idx="315">
                  <c:v>18.748320903799538</c:v>
                </c:pt>
                <c:pt idx="316">
                  <c:v>18.954308857041099</c:v>
                </c:pt>
                <c:pt idx="317">
                  <c:v>19.402612704796297</c:v>
                </c:pt>
                <c:pt idx="318">
                  <c:v>19.116172594335239</c:v>
                </c:pt>
                <c:pt idx="319">
                  <c:v>18.929454393133312</c:v>
                </c:pt>
                <c:pt idx="320">
                  <c:v>19.038674091559983</c:v>
                </c:pt>
                <c:pt idx="321">
                  <c:v>18.724755753175998</c:v>
                </c:pt>
                <c:pt idx="322">
                  <c:v>18.310794964850629</c:v>
                </c:pt>
                <c:pt idx="323">
                  <c:v>17.636370817821557</c:v>
                </c:pt>
                <c:pt idx="324">
                  <c:v>16.643514076296754</c:v>
                </c:pt>
                <c:pt idx="325">
                  <c:v>14.405222223234489</c:v>
                </c:pt>
                <c:pt idx="326">
                  <c:v>11.934435879708076</c:v>
                </c:pt>
                <c:pt idx="327">
                  <c:v>11.481622587845948</c:v>
                </c:pt>
                <c:pt idx="328">
                  <c:v>11.449439231054043</c:v>
                </c:pt>
                <c:pt idx="329">
                  <c:v>11.353224092060486</c:v>
                </c:pt>
                <c:pt idx="330">
                  <c:v>11.405850104703688</c:v>
                </c:pt>
                <c:pt idx="331">
                  <c:v>11.396745904040529</c:v>
                </c:pt>
                <c:pt idx="332">
                  <c:v>11.401254498706294</c:v>
                </c:pt>
                <c:pt idx="333">
                  <c:v>11.314822069334582</c:v>
                </c:pt>
                <c:pt idx="334">
                  <c:v>11.399433287306863</c:v>
                </c:pt>
                <c:pt idx="335">
                  <c:v>11.371683008148182</c:v>
                </c:pt>
                <c:pt idx="336">
                  <c:v>11.375102584637773</c:v>
                </c:pt>
                <c:pt idx="337">
                  <c:v>11.31735672531471</c:v>
                </c:pt>
                <c:pt idx="338">
                  <c:v>11.43523198789461</c:v>
                </c:pt>
                <c:pt idx="339">
                  <c:v>11.396584892740464</c:v>
                </c:pt>
                <c:pt idx="340">
                  <c:v>11.406867684697488</c:v>
                </c:pt>
                <c:pt idx="341">
                  <c:v>11.42403774934985</c:v>
                </c:pt>
                <c:pt idx="342">
                  <c:v>11.376957495760166</c:v>
                </c:pt>
                <c:pt idx="343">
                  <c:v>11.38813698316801</c:v>
                </c:pt>
                <c:pt idx="344">
                  <c:v>11.426506852229579</c:v>
                </c:pt>
                <c:pt idx="345">
                  <c:v>11.43291156311858</c:v>
                </c:pt>
                <c:pt idx="346">
                  <c:v>11.46042596555003</c:v>
                </c:pt>
                <c:pt idx="347">
                  <c:v>11.512133650062992</c:v>
                </c:pt>
                <c:pt idx="348">
                  <c:v>11.445031031873043</c:v>
                </c:pt>
                <c:pt idx="349">
                  <c:v>11.323601409311891</c:v>
                </c:pt>
                <c:pt idx="350">
                  <c:v>11.405747644690507</c:v>
                </c:pt>
                <c:pt idx="351">
                  <c:v>11.432861615506738</c:v>
                </c:pt>
                <c:pt idx="352">
                  <c:v>11.435859787822437</c:v>
                </c:pt>
                <c:pt idx="353">
                  <c:v>11.376208499918391</c:v>
                </c:pt>
                <c:pt idx="354">
                  <c:v>11.355712139218497</c:v>
                </c:pt>
                <c:pt idx="355">
                  <c:v>11.399055026669544</c:v>
                </c:pt>
                <c:pt idx="356">
                  <c:v>11.515279177838636</c:v>
                </c:pt>
                <c:pt idx="357">
                  <c:v>11.447365569818658</c:v>
                </c:pt>
                <c:pt idx="358">
                  <c:v>11.424968221624681</c:v>
                </c:pt>
                <c:pt idx="359">
                  <c:v>11.403238764095533</c:v>
                </c:pt>
                <c:pt idx="360">
                  <c:v>11.275452364106854</c:v>
                </c:pt>
                <c:pt idx="361">
                  <c:v>11.455874437507418</c:v>
                </c:pt>
                <c:pt idx="362">
                  <c:v>11.409589643098172</c:v>
                </c:pt>
                <c:pt idx="363">
                  <c:v>11.419520882304141</c:v>
                </c:pt>
                <c:pt idx="364">
                  <c:v>11.465860359506223</c:v>
                </c:pt>
                <c:pt idx="365">
                  <c:v>11.481709871519854</c:v>
                </c:pt>
                <c:pt idx="366">
                  <c:v>11.415103807865592</c:v>
                </c:pt>
                <c:pt idx="367">
                  <c:v>11.344678679621381</c:v>
                </c:pt>
                <c:pt idx="368">
                  <c:v>11.375533059062718</c:v>
                </c:pt>
                <c:pt idx="369">
                  <c:v>11.392618558399136</c:v>
                </c:pt>
                <c:pt idx="370">
                  <c:v>11.373849208713466</c:v>
                </c:pt>
                <c:pt idx="371">
                  <c:v>11.398019453432084</c:v>
                </c:pt>
                <c:pt idx="372">
                  <c:v>11.428289282959838</c:v>
                </c:pt>
                <c:pt idx="373">
                  <c:v>11.425755501083302</c:v>
                </c:pt>
                <c:pt idx="374">
                  <c:v>11.467826642080752</c:v>
                </c:pt>
                <c:pt idx="375">
                  <c:v>11.40938482218445</c:v>
                </c:pt>
                <c:pt idx="376">
                  <c:v>11.398216062919289</c:v>
                </c:pt>
                <c:pt idx="377">
                  <c:v>11.398330888841372</c:v>
                </c:pt>
                <c:pt idx="378">
                  <c:v>11.320600087466232</c:v>
                </c:pt>
                <c:pt idx="379">
                  <c:v>11.440252378669811</c:v>
                </c:pt>
                <c:pt idx="380">
                  <c:v>11.438811138162464</c:v>
                </c:pt>
                <c:pt idx="381">
                  <c:v>11.360810499390823</c:v>
                </c:pt>
                <c:pt idx="382">
                  <c:v>11.463073381531501</c:v>
                </c:pt>
                <c:pt idx="383">
                  <c:v>11.494498813191228</c:v>
                </c:pt>
                <c:pt idx="384">
                  <c:v>11.477236086309631</c:v>
                </c:pt>
                <c:pt idx="385">
                  <c:v>11.481753902404023</c:v>
                </c:pt>
                <c:pt idx="386">
                  <c:v>11.453090704577164</c:v>
                </c:pt>
                <c:pt idx="387">
                  <c:v>11.463116392979089</c:v>
                </c:pt>
                <c:pt idx="388">
                  <c:v>11.4312648978119</c:v>
                </c:pt>
                <c:pt idx="389">
                  <c:v>11.408160658860652</c:v>
                </c:pt>
                <c:pt idx="390">
                  <c:v>11.455251694272192</c:v>
                </c:pt>
                <c:pt idx="391">
                  <c:v>11.472013667293709</c:v>
                </c:pt>
                <c:pt idx="392">
                  <c:v>11.503368936147183</c:v>
                </c:pt>
                <c:pt idx="393">
                  <c:v>11.544711622217108</c:v>
                </c:pt>
                <c:pt idx="394">
                  <c:v>11.5815850200554</c:v>
                </c:pt>
                <c:pt idx="395">
                  <c:v>11.532862190640799</c:v>
                </c:pt>
                <c:pt idx="396">
                  <c:v>11.510022208940711</c:v>
                </c:pt>
                <c:pt idx="397">
                  <c:v>11.397811318293407</c:v>
                </c:pt>
                <c:pt idx="398">
                  <c:v>11.377356047360877</c:v>
                </c:pt>
                <c:pt idx="399">
                  <c:v>11.518964228188111</c:v>
                </c:pt>
                <c:pt idx="400">
                  <c:v>11.537968725014423</c:v>
                </c:pt>
                <c:pt idx="401">
                  <c:v>11.532670936487534</c:v>
                </c:pt>
                <c:pt idx="402">
                  <c:v>11.470765364798069</c:v>
                </c:pt>
                <c:pt idx="403">
                  <c:v>11.471059187965921</c:v>
                </c:pt>
                <c:pt idx="404">
                  <c:v>11.472859382312208</c:v>
                </c:pt>
                <c:pt idx="405">
                  <c:v>11.570201166283084</c:v>
                </c:pt>
                <c:pt idx="406">
                  <c:v>11.557141877643062</c:v>
                </c:pt>
                <c:pt idx="407">
                  <c:v>11.483488710543043</c:v>
                </c:pt>
                <c:pt idx="408">
                  <c:v>11.506848746492381</c:v>
                </c:pt>
                <c:pt idx="409">
                  <c:v>11.49173822954441</c:v>
                </c:pt>
                <c:pt idx="410">
                  <c:v>11.53641787259221</c:v>
                </c:pt>
                <c:pt idx="411">
                  <c:v>11.477653735837748</c:v>
                </c:pt>
                <c:pt idx="412">
                  <c:v>11.525242650048938</c:v>
                </c:pt>
                <c:pt idx="413">
                  <c:v>11.447492146072591</c:v>
                </c:pt>
                <c:pt idx="414">
                  <c:v>11.427074249106397</c:v>
                </c:pt>
                <c:pt idx="415">
                  <c:v>11.574161194248006</c:v>
                </c:pt>
                <c:pt idx="416">
                  <c:v>11.489192473300079</c:v>
                </c:pt>
                <c:pt idx="417">
                  <c:v>11.612038505646694</c:v>
                </c:pt>
                <c:pt idx="418">
                  <c:v>11.479028198166077</c:v>
                </c:pt>
                <c:pt idx="419">
                  <c:v>11.481095100064636</c:v>
                </c:pt>
                <c:pt idx="420">
                  <c:v>11.456861021655925</c:v>
                </c:pt>
                <c:pt idx="421">
                  <c:v>11.580955640616253</c:v>
                </c:pt>
                <c:pt idx="422">
                  <c:v>11.565449430797344</c:v>
                </c:pt>
                <c:pt idx="423">
                  <c:v>11.513048835916095</c:v>
                </c:pt>
                <c:pt idx="424">
                  <c:v>11.539524670656249</c:v>
                </c:pt>
                <c:pt idx="425">
                  <c:v>11.522132794055949</c:v>
                </c:pt>
                <c:pt idx="426">
                  <c:v>11.488113627443397</c:v>
                </c:pt>
                <c:pt idx="427">
                  <c:v>11.654512979458787</c:v>
                </c:pt>
                <c:pt idx="428">
                  <c:v>11.577354633373147</c:v>
                </c:pt>
                <c:pt idx="429">
                  <c:v>11.614241853993576</c:v>
                </c:pt>
                <c:pt idx="430">
                  <c:v>11.644768840283348</c:v>
                </c:pt>
                <c:pt idx="431">
                  <c:v>11.501517096149598</c:v>
                </c:pt>
                <c:pt idx="432">
                  <c:v>11.569848472021874</c:v>
                </c:pt>
                <c:pt idx="433">
                  <c:v>11.6167531690337</c:v>
                </c:pt>
                <c:pt idx="434">
                  <c:v>11.667413508459788</c:v>
                </c:pt>
                <c:pt idx="435">
                  <c:v>11.659566760359326</c:v>
                </c:pt>
                <c:pt idx="436">
                  <c:v>11.550729614455747</c:v>
                </c:pt>
                <c:pt idx="437">
                  <c:v>11.71205969924614</c:v>
                </c:pt>
                <c:pt idx="438">
                  <c:v>11.93099658542377</c:v>
                </c:pt>
                <c:pt idx="439">
                  <c:v>11.678551517127119</c:v>
                </c:pt>
                <c:pt idx="440">
                  <c:v>11.669336231887598</c:v>
                </c:pt>
                <c:pt idx="441">
                  <c:v>11.609199511742304</c:v>
                </c:pt>
                <c:pt idx="442">
                  <c:v>11.678483544818903</c:v>
                </c:pt>
                <c:pt idx="443">
                  <c:v>11.660905282445128</c:v>
                </c:pt>
                <c:pt idx="444">
                  <c:v>11.61694532997268</c:v>
                </c:pt>
                <c:pt idx="445">
                  <c:v>11.645207976181155</c:v>
                </c:pt>
                <c:pt idx="446">
                  <c:v>11.718475612429927</c:v>
                </c:pt>
                <c:pt idx="447">
                  <c:v>11.694550035979432</c:v>
                </c:pt>
                <c:pt idx="448">
                  <c:v>11.699348522572677</c:v>
                </c:pt>
                <c:pt idx="449">
                  <c:v>11.71419629902698</c:v>
                </c:pt>
                <c:pt idx="450">
                  <c:v>11.72388532575593</c:v>
                </c:pt>
                <c:pt idx="451">
                  <c:v>11.745973486416858</c:v>
                </c:pt>
                <c:pt idx="452">
                  <c:v>11.774422326171191</c:v>
                </c:pt>
                <c:pt idx="453">
                  <c:v>11.650303974128121</c:v>
                </c:pt>
                <c:pt idx="454">
                  <c:v>11.729974157202889</c:v>
                </c:pt>
                <c:pt idx="455">
                  <c:v>11.928089732854062</c:v>
                </c:pt>
                <c:pt idx="456">
                  <c:v>14.065512455406633</c:v>
                </c:pt>
                <c:pt idx="457">
                  <c:v>14.376629482836222</c:v>
                </c:pt>
                <c:pt idx="458">
                  <c:v>12.252538192017596</c:v>
                </c:pt>
                <c:pt idx="459">
                  <c:v>11.721686505366222</c:v>
                </c:pt>
                <c:pt idx="460">
                  <c:v>13.255438935791858</c:v>
                </c:pt>
                <c:pt idx="461">
                  <c:v>19.478008964667652</c:v>
                </c:pt>
                <c:pt idx="462">
                  <c:v>24.159496554457007</c:v>
                </c:pt>
                <c:pt idx="463">
                  <c:v>28.86423584618683</c:v>
                </c:pt>
                <c:pt idx="464">
                  <c:v>28.856614581234794</c:v>
                </c:pt>
                <c:pt idx="465">
                  <c:v>28.531493825332859</c:v>
                </c:pt>
                <c:pt idx="466">
                  <c:v>27.667098845730777</c:v>
                </c:pt>
                <c:pt idx="467">
                  <c:v>27.40687208343229</c:v>
                </c:pt>
                <c:pt idx="468">
                  <c:v>27.744836585625535</c:v>
                </c:pt>
                <c:pt idx="469">
                  <c:v>29.336897550073104</c:v>
                </c:pt>
                <c:pt idx="470">
                  <c:v>31.33325708869603</c:v>
                </c:pt>
                <c:pt idx="471">
                  <c:v>28.802609820491</c:v>
                </c:pt>
                <c:pt idx="472">
                  <c:v>20.089959975783472</c:v>
                </c:pt>
                <c:pt idx="473">
                  <c:v>13.884410846710807</c:v>
                </c:pt>
                <c:pt idx="474">
                  <c:v>11.970784639205135</c:v>
                </c:pt>
                <c:pt idx="475">
                  <c:v>11.797616697824935</c:v>
                </c:pt>
                <c:pt idx="476">
                  <c:v>11.610299348725107</c:v>
                </c:pt>
                <c:pt idx="477">
                  <c:v>11.758301328915309</c:v>
                </c:pt>
                <c:pt idx="478">
                  <c:v>11.714139441645614</c:v>
                </c:pt>
                <c:pt idx="479">
                  <c:v>11.734391592415591</c:v>
                </c:pt>
                <c:pt idx="480">
                  <c:v>11.730792972046174</c:v>
                </c:pt>
                <c:pt idx="481">
                  <c:v>11.685842870888109</c:v>
                </c:pt>
                <c:pt idx="482">
                  <c:v>11.827372877728465</c:v>
                </c:pt>
                <c:pt idx="483">
                  <c:v>11.696408837480931</c:v>
                </c:pt>
                <c:pt idx="484">
                  <c:v>11.752758833427777</c:v>
                </c:pt>
                <c:pt idx="485">
                  <c:v>11.678439560492848</c:v>
                </c:pt>
                <c:pt idx="486">
                  <c:v>11.652636058074734</c:v>
                </c:pt>
                <c:pt idx="487">
                  <c:v>11.72928748764059</c:v>
                </c:pt>
                <c:pt idx="488">
                  <c:v>11.72277141176238</c:v>
                </c:pt>
                <c:pt idx="489">
                  <c:v>11.609756963490668</c:v>
                </c:pt>
                <c:pt idx="490">
                  <c:v>11.730506011729346</c:v>
                </c:pt>
                <c:pt idx="491">
                  <c:v>11.776592512504806</c:v>
                </c:pt>
                <c:pt idx="492">
                  <c:v>11.698772558982284</c:v>
                </c:pt>
                <c:pt idx="493">
                  <c:v>11.640482643003111</c:v>
                </c:pt>
                <c:pt idx="494">
                  <c:v>11.724053333559368</c:v>
                </c:pt>
                <c:pt idx="495">
                  <c:v>11.842630229276381</c:v>
                </c:pt>
                <c:pt idx="496">
                  <c:v>11.798041795222503</c:v>
                </c:pt>
                <c:pt idx="497">
                  <c:v>11.870172952076985</c:v>
                </c:pt>
                <c:pt idx="498">
                  <c:v>11.76844687440547</c:v>
                </c:pt>
                <c:pt idx="499">
                  <c:v>11.760664046983607</c:v>
                </c:pt>
                <c:pt idx="500">
                  <c:v>11.807153192424494</c:v>
                </c:pt>
                <c:pt idx="501">
                  <c:v>11.77097119437849</c:v>
                </c:pt>
                <c:pt idx="502">
                  <c:v>11.790451008571495</c:v>
                </c:pt>
                <c:pt idx="503">
                  <c:v>11.732319928161303</c:v>
                </c:pt>
                <c:pt idx="504">
                  <c:v>11.727915796182685</c:v>
                </c:pt>
                <c:pt idx="505">
                  <c:v>11.791717470172159</c:v>
                </c:pt>
                <c:pt idx="506">
                  <c:v>11.776221435881951</c:v>
                </c:pt>
                <c:pt idx="507">
                  <c:v>11.75121907961244</c:v>
                </c:pt>
                <c:pt idx="508">
                  <c:v>11.721906790390392</c:v>
                </c:pt>
                <c:pt idx="509">
                  <c:v>11.774113291164156</c:v>
                </c:pt>
                <c:pt idx="510">
                  <c:v>11.710526114270806</c:v>
                </c:pt>
                <c:pt idx="511">
                  <c:v>11.834674060722705</c:v>
                </c:pt>
                <c:pt idx="512">
                  <c:v>11.805437888395943</c:v>
                </c:pt>
                <c:pt idx="513">
                  <c:v>11.765514060183932</c:v>
                </c:pt>
                <c:pt idx="514">
                  <c:v>11.709807628038675</c:v>
                </c:pt>
                <c:pt idx="515">
                  <c:v>11.730880353264126</c:v>
                </c:pt>
                <c:pt idx="516">
                  <c:v>11.848964988582225</c:v>
                </c:pt>
                <c:pt idx="517">
                  <c:v>11.751616114418766</c:v>
                </c:pt>
                <c:pt idx="518">
                  <c:v>11.806347245426934</c:v>
                </c:pt>
                <c:pt idx="519">
                  <c:v>11.791146356558841</c:v>
                </c:pt>
                <c:pt idx="520">
                  <c:v>11.822281027831536</c:v>
                </c:pt>
                <c:pt idx="521">
                  <c:v>11.821250822705508</c:v>
                </c:pt>
                <c:pt idx="522">
                  <c:v>11.840902894195153</c:v>
                </c:pt>
                <c:pt idx="523">
                  <c:v>11.884651446057489</c:v>
                </c:pt>
                <c:pt idx="524">
                  <c:v>11.702520682899262</c:v>
                </c:pt>
                <c:pt idx="525">
                  <c:v>11.8398547646878</c:v>
                </c:pt>
                <c:pt idx="526">
                  <c:v>11.933428525277691</c:v>
                </c:pt>
                <c:pt idx="527">
                  <c:v>11.74970441524863</c:v>
                </c:pt>
                <c:pt idx="528">
                  <c:v>11.761060907695366</c:v>
                </c:pt>
                <c:pt idx="529">
                  <c:v>11.824838617652233</c:v>
                </c:pt>
                <c:pt idx="530">
                  <c:v>11.804352940926378</c:v>
                </c:pt>
                <c:pt idx="531">
                  <c:v>11.736789054779877</c:v>
                </c:pt>
                <c:pt idx="532">
                  <c:v>11.814916057169228</c:v>
                </c:pt>
                <c:pt idx="533">
                  <c:v>11.897598804472523</c:v>
                </c:pt>
                <c:pt idx="534">
                  <c:v>11.779369227882</c:v>
                </c:pt>
                <c:pt idx="535">
                  <c:v>11.762250424334752</c:v>
                </c:pt>
                <c:pt idx="536">
                  <c:v>11.837440702615709</c:v>
                </c:pt>
                <c:pt idx="537">
                  <c:v>11.812966166361377</c:v>
                </c:pt>
                <c:pt idx="538">
                  <c:v>11.743874343896891</c:v>
                </c:pt>
                <c:pt idx="539">
                  <c:v>11.84955251752524</c:v>
                </c:pt>
                <c:pt idx="540">
                  <c:v>11.802750862454275</c:v>
                </c:pt>
                <c:pt idx="541">
                  <c:v>11.837442182675659</c:v>
                </c:pt>
                <c:pt idx="542">
                  <c:v>11.927514043069152</c:v>
                </c:pt>
                <c:pt idx="543">
                  <c:v>11.901786393662292</c:v>
                </c:pt>
                <c:pt idx="544">
                  <c:v>11.835155856932943</c:v>
                </c:pt>
                <c:pt idx="545">
                  <c:v>11.890184737564311</c:v>
                </c:pt>
                <c:pt idx="546">
                  <c:v>11.844481981665012</c:v>
                </c:pt>
                <c:pt idx="547">
                  <c:v>11.909048305667511</c:v>
                </c:pt>
                <c:pt idx="548">
                  <c:v>11.878797184222435</c:v>
                </c:pt>
                <c:pt idx="549">
                  <c:v>11.849493452004253</c:v>
                </c:pt>
                <c:pt idx="550">
                  <c:v>11.880998800016073</c:v>
                </c:pt>
                <c:pt idx="551">
                  <c:v>11.939234738660389</c:v>
                </c:pt>
                <c:pt idx="552">
                  <c:v>11.909911621509139</c:v>
                </c:pt>
                <c:pt idx="553">
                  <c:v>11.834861110294753</c:v>
                </c:pt>
                <c:pt idx="554">
                  <c:v>11.826346657330646</c:v>
                </c:pt>
                <c:pt idx="555">
                  <c:v>11.861561325443404</c:v>
                </c:pt>
                <c:pt idx="556">
                  <c:v>11.849634067807074</c:v>
                </c:pt>
                <c:pt idx="557">
                  <c:v>11.814940112569445</c:v>
                </c:pt>
                <c:pt idx="558">
                  <c:v>11.806478328444825</c:v>
                </c:pt>
                <c:pt idx="559">
                  <c:v>11.830839303825201</c:v>
                </c:pt>
                <c:pt idx="560">
                  <c:v>12.054738632927069</c:v>
                </c:pt>
                <c:pt idx="561">
                  <c:v>11.901237445644483</c:v>
                </c:pt>
                <c:pt idx="562">
                  <c:v>11.892352072669837</c:v>
                </c:pt>
                <c:pt idx="563">
                  <c:v>11.805826303148137</c:v>
                </c:pt>
                <c:pt idx="564">
                  <c:v>11.890794592734835</c:v>
                </c:pt>
                <c:pt idx="565">
                  <c:v>11.907077204190216</c:v>
                </c:pt>
                <c:pt idx="566">
                  <c:v>11.859379834763445</c:v>
                </c:pt>
                <c:pt idx="567">
                  <c:v>11.8129614339162</c:v>
                </c:pt>
                <c:pt idx="568">
                  <c:v>11.786770340646854</c:v>
                </c:pt>
                <c:pt idx="569">
                  <c:v>11.747174282998913</c:v>
                </c:pt>
                <c:pt idx="570">
                  <c:v>11.894043329070939</c:v>
                </c:pt>
                <c:pt idx="571">
                  <c:v>11.790753436844341</c:v>
                </c:pt>
                <c:pt idx="572">
                  <c:v>11.883592552832795</c:v>
                </c:pt>
                <c:pt idx="573">
                  <c:v>11.850587097713117</c:v>
                </c:pt>
                <c:pt idx="574">
                  <c:v>11.940911392025725</c:v>
                </c:pt>
                <c:pt idx="575">
                  <c:v>11.803687800346665</c:v>
                </c:pt>
                <c:pt idx="576">
                  <c:v>11.874897492561161</c:v>
                </c:pt>
                <c:pt idx="577">
                  <c:v>11.854561236500558</c:v>
                </c:pt>
                <c:pt idx="578">
                  <c:v>11.8821253888716</c:v>
                </c:pt>
                <c:pt idx="579">
                  <c:v>11.873814176602309</c:v>
                </c:pt>
                <c:pt idx="580">
                  <c:v>11.971695672819635</c:v>
                </c:pt>
                <c:pt idx="581">
                  <c:v>11.831985064047728</c:v>
                </c:pt>
                <c:pt idx="582">
                  <c:v>11.797876067007451</c:v>
                </c:pt>
                <c:pt idx="583">
                  <c:v>11.932548706397768</c:v>
                </c:pt>
                <c:pt idx="584">
                  <c:v>11.815077534958562</c:v>
                </c:pt>
                <c:pt idx="585">
                  <c:v>11.904566747476167</c:v>
                </c:pt>
                <c:pt idx="586">
                  <c:v>11.887709978823978</c:v>
                </c:pt>
                <c:pt idx="587">
                  <c:v>11.906608243923586</c:v>
                </c:pt>
                <c:pt idx="588">
                  <c:v>11.897599428859905</c:v>
                </c:pt>
                <c:pt idx="589">
                  <c:v>11.909797161974609</c:v>
                </c:pt>
                <c:pt idx="590">
                  <c:v>11.795948605051137</c:v>
                </c:pt>
                <c:pt idx="591">
                  <c:v>12.058773497172467</c:v>
                </c:pt>
                <c:pt idx="592">
                  <c:v>11.840644117203112</c:v>
                </c:pt>
                <c:pt idx="593">
                  <c:v>11.898002138740537</c:v>
                </c:pt>
                <c:pt idx="594">
                  <c:v>11.892130411157893</c:v>
                </c:pt>
                <c:pt idx="595">
                  <c:v>12.006045979708063</c:v>
                </c:pt>
                <c:pt idx="596">
                  <c:v>12.016274321458638</c:v>
                </c:pt>
                <c:pt idx="597">
                  <c:v>11.993329457035202</c:v>
                </c:pt>
                <c:pt idx="598">
                  <c:v>12.096068690085588</c:v>
                </c:pt>
                <c:pt idx="599">
                  <c:v>11.984301189882842</c:v>
                </c:pt>
                <c:pt idx="600">
                  <c:v>11.883889010340965</c:v>
                </c:pt>
                <c:pt idx="601">
                  <c:v>11.927321032901602</c:v>
                </c:pt>
                <c:pt idx="602">
                  <c:v>11.931678173324713</c:v>
                </c:pt>
                <c:pt idx="603">
                  <c:v>11.960489116817087</c:v>
                </c:pt>
                <c:pt idx="604">
                  <c:v>12.033522273434642</c:v>
                </c:pt>
                <c:pt idx="605">
                  <c:v>12.002250271504238</c:v>
                </c:pt>
                <c:pt idx="606">
                  <c:v>12.093670010709275</c:v>
                </c:pt>
                <c:pt idx="607">
                  <c:v>12.052653827729387</c:v>
                </c:pt>
                <c:pt idx="608">
                  <c:v>11.955863670443534</c:v>
                </c:pt>
                <c:pt idx="609">
                  <c:v>11.902358917447543</c:v>
                </c:pt>
                <c:pt idx="610">
                  <c:v>11.810462607927434</c:v>
                </c:pt>
                <c:pt idx="611">
                  <c:v>11.871923298772685</c:v>
                </c:pt>
                <c:pt idx="612">
                  <c:v>11.941221587770599</c:v>
                </c:pt>
                <c:pt idx="613">
                  <c:v>11.934650859851445</c:v>
                </c:pt>
                <c:pt idx="614">
                  <c:v>11.906444273580064</c:v>
                </c:pt>
                <c:pt idx="615">
                  <c:v>12.007218888879208</c:v>
                </c:pt>
                <c:pt idx="616">
                  <c:v>11.929460004219209</c:v>
                </c:pt>
                <c:pt idx="617">
                  <c:v>11.856539612267852</c:v>
                </c:pt>
                <c:pt idx="618">
                  <c:v>11.914637046984751</c:v>
                </c:pt>
                <c:pt idx="619">
                  <c:v>11.996099746487801</c:v>
                </c:pt>
                <c:pt idx="620">
                  <c:v>11.990621898706934</c:v>
                </c:pt>
                <c:pt idx="621">
                  <c:v>11.881672226992805</c:v>
                </c:pt>
                <c:pt idx="622">
                  <c:v>11.979547412992133</c:v>
                </c:pt>
                <c:pt idx="623">
                  <c:v>11.933382809200623</c:v>
                </c:pt>
                <c:pt idx="624">
                  <c:v>11.964745345751169</c:v>
                </c:pt>
                <c:pt idx="625">
                  <c:v>11.962013004542541</c:v>
                </c:pt>
                <c:pt idx="626">
                  <c:v>11.90619918408845</c:v>
                </c:pt>
                <c:pt idx="627">
                  <c:v>11.828587470359821</c:v>
                </c:pt>
                <c:pt idx="628">
                  <c:v>11.972421173498503</c:v>
                </c:pt>
                <c:pt idx="629">
                  <c:v>11.980195548774645</c:v>
                </c:pt>
                <c:pt idx="630">
                  <c:v>11.941190555200023</c:v>
                </c:pt>
                <c:pt idx="631">
                  <c:v>11.942585696205015</c:v>
                </c:pt>
                <c:pt idx="632">
                  <c:v>11.967820467624165</c:v>
                </c:pt>
                <c:pt idx="633">
                  <c:v>11.896079513946404</c:v>
                </c:pt>
                <c:pt idx="634">
                  <c:v>12.054976852720586</c:v>
                </c:pt>
                <c:pt idx="635">
                  <c:v>11.956817604754349</c:v>
                </c:pt>
                <c:pt idx="636">
                  <c:v>11.912410515352917</c:v>
                </c:pt>
                <c:pt idx="637">
                  <c:v>12.00576960220269</c:v>
                </c:pt>
                <c:pt idx="638">
                  <c:v>11.99319718051197</c:v>
                </c:pt>
                <c:pt idx="639">
                  <c:v>11.907280738040185</c:v>
                </c:pt>
                <c:pt idx="640">
                  <c:v>12.050380329260747</c:v>
                </c:pt>
                <c:pt idx="641">
                  <c:v>12.039071969669294</c:v>
                </c:pt>
                <c:pt idx="642">
                  <c:v>11.89758409577513</c:v>
                </c:pt>
                <c:pt idx="643">
                  <c:v>11.965048321552217</c:v>
                </c:pt>
                <c:pt idx="644">
                  <c:v>11.983847900426156</c:v>
                </c:pt>
                <c:pt idx="645">
                  <c:v>12.042275178465729</c:v>
                </c:pt>
                <c:pt idx="646">
                  <c:v>11.8462094485958</c:v>
                </c:pt>
                <c:pt idx="647">
                  <c:v>12.000533870359106</c:v>
                </c:pt>
                <c:pt idx="648">
                  <c:v>11.994172589115408</c:v>
                </c:pt>
                <c:pt idx="649">
                  <c:v>11.967839919121332</c:v>
                </c:pt>
                <c:pt idx="650">
                  <c:v>11.997530755390756</c:v>
                </c:pt>
                <c:pt idx="651">
                  <c:v>11.981200488594141</c:v>
                </c:pt>
                <c:pt idx="652">
                  <c:v>12.036435850820226</c:v>
                </c:pt>
                <c:pt idx="653">
                  <c:v>12.030794575553898</c:v>
                </c:pt>
                <c:pt idx="654">
                  <c:v>11.963317254347203</c:v>
                </c:pt>
                <c:pt idx="655">
                  <c:v>11.968294099648858</c:v>
                </c:pt>
                <c:pt idx="656">
                  <c:v>12.090213967287468</c:v>
                </c:pt>
                <c:pt idx="657">
                  <c:v>12.075208562966623</c:v>
                </c:pt>
                <c:pt idx="658">
                  <c:v>12.16056919023373</c:v>
                </c:pt>
                <c:pt idx="659">
                  <c:v>12.07195762627947</c:v>
                </c:pt>
                <c:pt idx="660">
                  <c:v>12.004545519029364</c:v>
                </c:pt>
                <c:pt idx="661">
                  <c:v>12.017441769770585</c:v>
                </c:pt>
                <c:pt idx="662">
                  <c:v>12.086631660508829</c:v>
                </c:pt>
                <c:pt idx="663">
                  <c:v>12.051604909622256</c:v>
                </c:pt>
                <c:pt idx="664">
                  <c:v>12.044959549099872</c:v>
                </c:pt>
                <c:pt idx="665">
                  <c:v>12.040978484952518</c:v>
                </c:pt>
                <c:pt idx="666">
                  <c:v>12.046210276291617</c:v>
                </c:pt>
                <c:pt idx="667">
                  <c:v>12.067558247781051</c:v>
                </c:pt>
                <c:pt idx="668">
                  <c:v>12.095813853210075</c:v>
                </c:pt>
                <c:pt idx="669">
                  <c:v>12.141354768615656</c:v>
                </c:pt>
                <c:pt idx="670">
                  <c:v>12.093791370849715</c:v>
                </c:pt>
                <c:pt idx="671">
                  <c:v>12.133058891331245</c:v>
                </c:pt>
                <c:pt idx="672">
                  <c:v>12.102596194807916</c:v>
                </c:pt>
                <c:pt idx="673">
                  <c:v>12.047484987142525</c:v>
                </c:pt>
                <c:pt idx="674">
                  <c:v>12.144226959849959</c:v>
                </c:pt>
                <c:pt idx="675">
                  <c:v>12.072470237262564</c:v>
                </c:pt>
                <c:pt idx="676">
                  <c:v>12.104277817536911</c:v>
                </c:pt>
                <c:pt idx="677">
                  <c:v>12.046199386290141</c:v>
                </c:pt>
                <c:pt idx="678">
                  <c:v>11.987245232463351</c:v>
                </c:pt>
                <c:pt idx="679">
                  <c:v>12.15139440684311</c:v>
                </c:pt>
                <c:pt idx="680">
                  <c:v>12.111038707473369</c:v>
                </c:pt>
                <c:pt idx="681">
                  <c:v>12.102517466425695</c:v>
                </c:pt>
                <c:pt idx="682">
                  <c:v>12.067877869295501</c:v>
                </c:pt>
                <c:pt idx="683">
                  <c:v>12.044001518079313</c:v>
                </c:pt>
                <c:pt idx="684">
                  <c:v>12.028573084743357</c:v>
                </c:pt>
                <c:pt idx="685">
                  <c:v>12.126001184093525</c:v>
                </c:pt>
                <c:pt idx="686">
                  <c:v>12.137016062323994</c:v>
                </c:pt>
                <c:pt idx="687">
                  <c:v>12.103268742940656</c:v>
                </c:pt>
                <c:pt idx="688">
                  <c:v>12.133250969872108</c:v>
                </c:pt>
                <c:pt idx="689">
                  <c:v>12.215669606626307</c:v>
                </c:pt>
                <c:pt idx="690">
                  <c:v>12.243729635526961</c:v>
                </c:pt>
                <c:pt idx="691">
                  <c:v>12.182808974823047</c:v>
                </c:pt>
                <c:pt idx="692">
                  <c:v>12.172598347882911</c:v>
                </c:pt>
                <c:pt idx="693">
                  <c:v>12.210477103105802</c:v>
                </c:pt>
                <c:pt idx="694">
                  <c:v>12.155304406064431</c:v>
                </c:pt>
                <c:pt idx="695">
                  <c:v>12.18917548389561</c:v>
                </c:pt>
                <c:pt idx="696">
                  <c:v>12.258947659196508</c:v>
                </c:pt>
                <c:pt idx="697">
                  <c:v>12.167248966771069</c:v>
                </c:pt>
                <c:pt idx="698">
                  <c:v>12.172371313450526</c:v>
                </c:pt>
                <c:pt idx="699">
                  <c:v>12.068798994312203</c:v>
                </c:pt>
                <c:pt idx="700">
                  <c:v>12.143352707206759</c:v>
                </c:pt>
                <c:pt idx="701">
                  <c:v>12.14223396764811</c:v>
                </c:pt>
                <c:pt idx="702">
                  <c:v>12.159202357725349</c:v>
                </c:pt>
                <c:pt idx="703">
                  <c:v>12.161663839649407</c:v>
                </c:pt>
                <c:pt idx="704">
                  <c:v>14.118369397601271</c:v>
                </c:pt>
                <c:pt idx="705">
                  <c:v>14.80465119804461</c:v>
                </c:pt>
                <c:pt idx="706">
                  <c:v>12.642285167051625</c:v>
                </c:pt>
                <c:pt idx="707">
                  <c:v>12.844590186705716</c:v>
                </c:pt>
                <c:pt idx="708">
                  <c:v>15.055660182505392</c:v>
                </c:pt>
                <c:pt idx="709">
                  <c:v>16.587511317823271</c:v>
                </c:pt>
                <c:pt idx="710">
                  <c:v>17.493590994802616</c:v>
                </c:pt>
                <c:pt idx="711">
                  <c:v>17.244237004156048</c:v>
                </c:pt>
                <c:pt idx="712">
                  <c:v>15.800582428546875</c:v>
                </c:pt>
                <c:pt idx="713">
                  <c:v>14.876858929054151</c:v>
                </c:pt>
                <c:pt idx="714">
                  <c:v>14.682139849892053</c:v>
                </c:pt>
                <c:pt idx="715">
                  <c:v>14.57358997605354</c:v>
                </c:pt>
                <c:pt idx="716">
                  <c:v>14.683971967387947</c:v>
                </c:pt>
                <c:pt idx="717">
                  <c:v>14.630616242271856</c:v>
                </c:pt>
                <c:pt idx="718">
                  <c:v>14.558458989434143</c:v>
                </c:pt>
                <c:pt idx="719">
                  <c:v>14.578553395573408</c:v>
                </c:pt>
                <c:pt idx="720">
                  <c:v>14.631274044907343</c:v>
                </c:pt>
                <c:pt idx="721">
                  <c:v>14.648826371477526</c:v>
                </c:pt>
                <c:pt idx="722">
                  <c:v>14.540518411678704</c:v>
                </c:pt>
                <c:pt idx="723">
                  <c:v>14.656514089455015</c:v>
                </c:pt>
                <c:pt idx="724">
                  <c:v>14.712854607212705</c:v>
                </c:pt>
                <c:pt idx="725">
                  <c:v>15.088662487854151</c:v>
                </c:pt>
                <c:pt idx="726">
                  <c:v>16.181178327148245</c:v>
                </c:pt>
                <c:pt idx="727">
                  <c:v>16.473422767146644</c:v>
                </c:pt>
                <c:pt idx="728">
                  <c:v>15.921678596281311</c:v>
                </c:pt>
                <c:pt idx="729">
                  <c:v>15.117109298324579</c:v>
                </c:pt>
                <c:pt idx="730">
                  <c:v>15.055932745109544</c:v>
                </c:pt>
                <c:pt idx="731">
                  <c:v>14.995105851374262</c:v>
                </c:pt>
                <c:pt idx="732">
                  <c:v>15.125818068335207</c:v>
                </c:pt>
                <c:pt idx="733">
                  <c:v>15.254578788119829</c:v>
                </c:pt>
                <c:pt idx="734">
                  <c:v>15.140973710204719</c:v>
                </c:pt>
                <c:pt idx="735">
                  <c:v>15.117800712799635</c:v>
                </c:pt>
                <c:pt idx="736">
                  <c:v>15.135603865955943</c:v>
                </c:pt>
                <c:pt idx="737">
                  <c:v>15.232192843255632</c:v>
                </c:pt>
                <c:pt idx="738">
                  <c:v>15.31208713068105</c:v>
                </c:pt>
                <c:pt idx="739">
                  <c:v>15.201180088936326</c:v>
                </c:pt>
                <c:pt idx="740">
                  <c:v>15.218655839026951</c:v>
                </c:pt>
                <c:pt idx="741">
                  <c:v>15.6593227139536</c:v>
                </c:pt>
                <c:pt idx="742">
                  <c:v>17.152862321390103</c:v>
                </c:pt>
                <c:pt idx="743">
                  <c:v>18.189528634446845</c:v>
                </c:pt>
                <c:pt idx="744">
                  <c:v>17.872440903200129</c:v>
                </c:pt>
                <c:pt idx="745">
                  <c:v>16.743556130768468</c:v>
                </c:pt>
                <c:pt idx="746">
                  <c:v>14.64721061950894</c:v>
                </c:pt>
                <c:pt idx="747">
                  <c:v>13.159077865198356</c:v>
                </c:pt>
                <c:pt idx="748">
                  <c:v>14.256000065623255</c:v>
                </c:pt>
                <c:pt idx="749">
                  <c:v>15.703529908810538</c:v>
                </c:pt>
                <c:pt idx="750">
                  <c:v>13.516315135480227</c:v>
                </c:pt>
                <c:pt idx="751">
                  <c:v>12.879317063239853</c:v>
                </c:pt>
                <c:pt idx="752">
                  <c:v>12.853490513132613</c:v>
                </c:pt>
                <c:pt idx="753">
                  <c:v>12.820831646700469</c:v>
                </c:pt>
                <c:pt idx="754">
                  <c:v>12.896660654261382</c:v>
                </c:pt>
                <c:pt idx="755">
                  <c:v>12.864198786430677</c:v>
                </c:pt>
                <c:pt idx="756">
                  <c:v>12.866395057509919</c:v>
                </c:pt>
                <c:pt idx="757">
                  <c:v>12.886146849743341</c:v>
                </c:pt>
                <c:pt idx="758">
                  <c:v>12.869365635587826</c:v>
                </c:pt>
                <c:pt idx="759">
                  <c:v>12.923825689926787</c:v>
                </c:pt>
                <c:pt idx="760">
                  <c:v>12.831205722016762</c:v>
                </c:pt>
                <c:pt idx="761">
                  <c:v>12.836700147368106</c:v>
                </c:pt>
                <c:pt idx="762">
                  <c:v>12.821406937298832</c:v>
                </c:pt>
                <c:pt idx="763">
                  <c:v>12.762582475678414</c:v>
                </c:pt>
                <c:pt idx="764">
                  <c:v>12.937824213224019</c:v>
                </c:pt>
                <c:pt idx="765">
                  <c:v>12.89351503299315</c:v>
                </c:pt>
                <c:pt idx="766">
                  <c:v>12.641320650529678</c:v>
                </c:pt>
                <c:pt idx="767">
                  <c:v>12.834843349769926</c:v>
                </c:pt>
                <c:pt idx="768">
                  <c:v>12.716288466795845</c:v>
                </c:pt>
                <c:pt idx="769">
                  <c:v>12.769623183059707</c:v>
                </c:pt>
                <c:pt idx="770">
                  <c:v>12.825393146507849</c:v>
                </c:pt>
                <c:pt idx="771">
                  <c:v>12.855209152984173</c:v>
                </c:pt>
                <c:pt idx="772">
                  <c:v>12.862708760575231</c:v>
                </c:pt>
                <c:pt idx="773">
                  <c:v>12.838843537335777</c:v>
                </c:pt>
                <c:pt idx="774">
                  <c:v>12.839886775391619</c:v>
                </c:pt>
                <c:pt idx="775">
                  <c:v>12.797287616557242</c:v>
                </c:pt>
                <c:pt idx="776">
                  <c:v>12.848889782643084</c:v>
                </c:pt>
                <c:pt idx="777">
                  <c:v>12.60841210139921</c:v>
                </c:pt>
                <c:pt idx="778">
                  <c:v>12.806135487056224</c:v>
                </c:pt>
                <c:pt idx="779">
                  <c:v>12.828454414757175</c:v>
                </c:pt>
                <c:pt idx="780">
                  <c:v>12.844180259048017</c:v>
                </c:pt>
                <c:pt idx="781">
                  <c:v>12.868811952064959</c:v>
                </c:pt>
                <c:pt idx="782">
                  <c:v>12.846041132207972</c:v>
                </c:pt>
                <c:pt idx="783">
                  <c:v>12.845383532516337</c:v>
                </c:pt>
                <c:pt idx="784">
                  <c:v>12.799965722388094</c:v>
                </c:pt>
                <c:pt idx="785">
                  <c:v>12.801965217314944</c:v>
                </c:pt>
                <c:pt idx="786">
                  <c:v>12.865411678754015</c:v>
                </c:pt>
                <c:pt idx="787">
                  <c:v>12.915785572092091</c:v>
                </c:pt>
                <c:pt idx="788">
                  <c:v>12.8345604406137</c:v>
                </c:pt>
                <c:pt idx="789">
                  <c:v>12.887611777385871</c:v>
                </c:pt>
                <c:pt idx="790">
                  <c:v>12.850714820900578</c:v>
                </c:pt>
                <c:pt idx="791">
                  <c:v>12.904944042348177</c:v>
                </c:pt>
                <c:pt idx="792">
                  <c:v>12.97027314083897</c:v>
                </c:pt>
                <c:pt idx="793">
                  <c:v>12.800132904972997</c:v>
                </c:pt>
                <c:pt idx="794">
                  <c:v>12.880730049156</c:v>
                </c:pt>
                <c:pt idx="795">
                  <c:v>12.886763536211163</c:v>
                </c:pt>
                <c:pt idx="796">
                  <c:v>12.839775667266167</c:v>
                </c:pt>
                <c:pt idx="797">
                  <c:v>12.857634592552813</c:v>
                </c:pt>
                <c:pt idx="798">
                  <c:v>12.78654310042856</c:v>
                </c:pt>
                <c:pt idx="799">
                  <c:v>12.870207167652666</c:v>
                </c:pt>
                <c:pt idx="800">
                  <c:v>12.8919877936126</c:v>
                </c:pt>
                <c:pt idx="801">
                  <c:v>12.957660396934557</c:v>
                </c:pt>
                <c:pt idx="802">
                  <c:v>12.930063806707096</c:v>
                </c:pt>
                <c:pt idx="803">
                  <c:v>12.941109888955509</c:v>
                </c:pt>
                <c:pt idx="804">
                  <c:v>12.938869910988842</c:v>
                </c:pt>
                <c:pt idx="805">
                  <c:v>12.848965611712515</c:v>
                </c:pt>
                <c:pt idx="806">
                  <c:v>12.869483567323869</c:v>
                </c:pt>
                <c:pt idx="807">
                  <c:v>12.965125957198211</c:v>
                </c:pt>
                <c:pt idx="808">
                  <c:v>13.020353143690272</c:v>
                </c:pt>
                <c:pt idx="809">
                  <c:v>12.913710492653365</c:v>
                </c:pt>
                <c:pt idx="810">
                  <c:v>12.811054205165988</c:v>
                </c:pt>
                <c:pt idx="811">
                  <c:v>12.859052443622147</c:v>
                </c:pt>
                <c:pt idx="812">
                  <c:v>12.837727180303773</c:v>
                </c:pt>
                <c:pt idx="813">
                  <c:v>12.731913053321534</c:v>
                </c:pt>
                <c:pt idx="814">
                  <c:v>12.829801422318553</c:v>
                </c:pt>
                <c:pt idx="815">
                  <c:v>12.884474651004894</c:v>
                </c:pt>
                <c:pt idx="816">
                  <c:v>12.920122593205178</c:v>
                </c:pt>
                <c:pt idx="817">
                  <c:v>12.892584743167959</c:v>
                </c:pt>
                <c:pt idx="818">
                  <c:v>12.81971117989724</c:v>
                </c:pt>
                <c:pt idx="819">
                  <c:v>12.775112063923075</c:v>
                </c:pt>
                <c:pt idx="820">
                  <c:v>12.810333400404772</c:v>
                </c:pt>
                <c:pt idx="821">
                  <c:v>12.855948942585599</c:v>
                </c:pt>
                <c:pt idx="822">
                  <c:v>12.88270540522069</c:v>
                </c:pt>
                <c:pt idx="823">
                  <c:v>12.732685614992704</c:v>
                </c:pt>
                <c:pt idx="824">
                  <c:v>12.782028731670437</c:v>
                </c:pt>
                <c:pt idx="825">
                  <c:v>12.800754268216338</c:v>
                </c:pt>
                <c:pt idx="826">
                  <c:v>13.026618284740948</c:v>
                </c:pt>
                <c:pt idx="827">
                  <c:v>12.84914587525077</c:v>
                </c:pt>
                <c:pt idx="828">
                  <c:v>12.832664619346815</c:v>
                </c:pt>
                <c:pt idx="829">
                  <c:v>12.781061955602297</c:v>
                </c:pt>
                <c:pt idx="830">
                  <c:v>12.815641588405697</c:v>
                </c:pt>
                <c:pt idx="831">
                  <c:v>12.865214107211898</c:v>
                </c:pt>
                <c:pt idx="832">
                  <c:v>12.972322645763768</c:v>
                </c:pt>
                <c:pt idx="833">
                  <c:v>12.818798135818895</c:v>
                </c:pt>
                <c:pt idx="834">
                  <c:v>12.81234548052015</c:v>
                </c:pt>
                <c:pt idx="835">
                  <c:v>12.855955960719825</c:v>
                </c:pt>
                <c:pt idx="836">
                  <c:v>12.734653075257597</c:v>
                </c:pt>
                <c:pt idx="837">
                  <c:v>12.734675226263448</c:v>
                </c:pt>
                <c:pt idx="838">
                  <c:v>12.918498353456471</c:v>
                </c:pt>
                <c:pt idx="839">
                  <c:v>12.893322342345982</c:v>
                </c:pt>
                <c:pt idx="840">
                  <c:v>12.932657789686118</c:v>
                </c:pt>
                <c:pt idx="841">
                  <c:v>12.84512540861715</c:v>
                </c:pt>
                <c:pt idx="842">
                  <c:v>12.849507385682671</c:v>
                </c:pt>
                <c:pt idx="843">
                  <c:v>12.875826671344612</c:v>
                </c:pt>
                <c:pt idx="844">
                  <c:v>12.817035317707166</c:v>
                </c:pt>
                <c:pt idx="845">
                  <c:v>12.920501709352038</c:v>
                </c:pt>
                <c:pt idx="846">
                  <c:v>12.865846886214172</c:v>
                </c:pt>
                <c:pt idx="847">
                  <c:v>13.005497057818275</c:v>
                </c:pt>
                <c:pt idx="848">
                  <c:v>12.97720868691539</c:v>
                </c:pt>
                <c:pt idx="849">
                  <c:v>12.930681160921949</c:v>
                </c:pt>
                <c:pt idx="850">
                  <c:v>12.779429043763173</c:v>
                </c:pt>
                <c:pt idx="851">
                  <c:v>12.781911524531836</c:v>
                </c:pt>
                <c:pt idx="852">
                  <c:v>12.921304775457486</c:v>
                </c:pt>
                <c:pt idx="853">
                  <c:v>12.900039011553588</c:v>
                </c:pt>
                <c:pt idx="854">
                  <c:v>12.958147761989096</c:v>
                </c:pt>
                <c:pt idx="855">
                  <c:v>13.040791864851712</c:v>
                </c:pt>
                <c:pt idx="856">
                  <c:v>13.021670771149672</c:v>
                </c:pt>
                <c:pt idx="857">
                  <c:v>12.995215397606216</c:v>
                </c:pt>
                <c:pt idx="858">
                  <c:v>12.951295736009115</c:v>
                </c:pt>
                <c:pt idx="859">
                  <c:v>12.833429346718958</c:v>
                </c:pt>
                <c:pt idx="860">
                  <c:v>12.866412455203488</c:v>
                </c:pt>
                <c:pt idx="861">
                  <c:v>12.782097408921572</c:v>
                </c:pt>
                <c:pt idx="862">
                  <c:v>12.902505694175261</c:v>
                </c:pt>
                <c:pt idx="863">
                  <c:v>12.812661882001237</c:v>
                </c:pt>
                <c:pt idx="864">
                  <c:v>12.863283191965536</c:v>
                </c:pt>
                <c:pt idx="865">
                  <c:v>12.790458303318019</c:v>
                </c:pt>
                <c:pt idx="866">
                  <c:v>12.961534495118656</c:v>
                </c:pt>
                <c:pt idx="867">
                  <c:v>12.798465204171919</c:v>
                </c:pt>
                <c:pt idx="868">
                  <c:v>12.866682317870982</c:v>
                </c:pt>
                <c:pt idx="869">
                  <c:v>12.94389156160878</c:v>
                </c:pt>
                <c:pt idx="870">
                  <c:v>12.913253444485292</c:v>
                </c:pt>
                <c:pt idx="871">
                  <c:v>12.818940078991886</c:v>
                </c:pt>
                <c:pt idx="872">
                  <c:v>12.923410600940542</c:v>
                </c:pt>
                <c:pt idx="873">
                  <c:v>12.73071615840405</c:v>
                </c:pt>
                <c:pt idx="874">
                  <c:v>12.798371724591902</c:v>
                </c:pt>
                <c:pt idx="875">
                  <c:v>12.922722288237651</c:v>
                </c:pt>
                <c:pt idx="876">
                  <c:v>12.848193966976964</c:v>
                </c:pt>
                <c:pt idx="877">
                  <c:v>12.876192036492967</c:v>
                </c:pt>
                <c:pt idx="878">
                  <c:v>12.865941388534509</c:v>
                </c:pt>
                <c:pt idx="879">
                  <c:v>12.911448455566017</c:v>
                </c:pt>
                <c:pt idx="880">
                  <c:v>12.779002917466471</c:v>
                </c:pt>
                <c:pt idx="881">
                  <c:v>12.780373079127912</c:v>
                </c:pt>
                <c:pt idx="882">
                  <c:v>12.826828827789996</c:v>
                </c:pt>
                <c:pt idx="883">
                  <c:v>12.817733753901678</c:v>
                </c:pt>
                <c:pt idx="884">
                  <c:v>12.801746884487613</c:v>
                </c:pt>
                <c:pt idx="885">
                  <c:v>12.77523620317362</c:v>
                </c:pt>
                <c:pt idx="886">
                  <c:v>12.887641997879371</c:v>
                </c:pt>
                <c:pt idx="887">
                  <c:v>12.927246005591257</c:v>
                </c:pt>
                <c:pt idx="888">
                  <c:v>12.874149445516764</c:v>
                </c:pt>
                <c:pt idx="889">
                  <c:v>12.836569513770769</c:v>
                </c:pt>
                <c:pt idx="890">
                  <c:v>12.799212588992361</c:v>
                </c:pt>
                <c:pt idx="891">
                  <c:v>12.754732783813381</c:v>
                </c:pt>
                <c:pt idx="892">
                  <c:v>12.860092782877075</c:v>
                </c:pt>
                <c:pt idx="893">
                  <c:v>12.9385395982261</c:v>
                </c:pt>
                <c:pt idx="894">
                  <c:v>12.865193207756022</c:v>
                </c:pt>
                <c:pt idx="895">
                  <c:v>12.954542888111973</c:v>
                </c:pt>
                <c:pt idx="896">
                  <c:v>12.812547959770939</c:v>
                </c:pt>
                <c:pt idx="897">
                  <c:v>12.883538350190861</c:v>
                </c:pt>
                <c:pt idx="898">
                  <c:v>12.846301094915475</c:v>
                </c:pt>
                <c:pt idx="899">
                  <c:v>12.846379145907861</c:v>
                </c:pt>
                <c:pt idx="900">
                  <c:v>12.890636422332364</c:v>
                </c:pt>
                <c:pt idx="901">
                  <c:v>12.777886452950156</c:v>
                </c:pt>
                <c:pt idx="902">
                  <c:v>12.868069855207466</c:v>
                </c:pt>
                <c:pt idx="903">
                  <c:v>12.983790876855608</c:v>
                </c:pt>
                <c:pt idx="904">
                  <c:v>12.934507531334077</c:v>
                </c:pt>
                <c:pt idx="905">
                  <c:v>12.829416872729269</c:v>
                </c:pt>
                <c:pt idx="906">
                  <c:v>12.942220544053555</c:v>
                </c:pt>
                <c:pt idx="907">
                  <c:v>12.77481849817957</c:v>
                </c:pt>
                <c:pt idx="908">
                  <c:v>12.877222053125195</c:v>
                </c:pt>
                <c:pt idx="909">
                  <c:v>12.781565914558144</c:v>
                </c:pt>
                <c:pt idx="910">
                  <c:v>12.812573857629559</c:v>
                </c:pt>
                <c:pt idx="911">
                  <c:v>12.945380497009126</c:v>
                </c:pt>
                <c:pt idx="912">
                  <c:v>12.925615147227404</c:v>
                </c:pt>
                <c:pt idx="913">
                  <c:v>12.877130359222804</c:v>
                </c:pt>
                <c:pt idx="914">
                  <c:v>12.872397350615472</c:v>
                </c:pt>
                <c:pt idx="915">
                  <c:v>12.852206021475581</c:v>
                </c:pt>
                <c:pt idx="916">
                  <c:v>12.765397372426605</c:v>
                </c:pt>
                <c:pt idx="917">
                  <c:v>12.824004732757828</c:v>
                </c:pt>
                <c:pt idx="918">
                  <c:v>12.871281052827101</c:v>
                </c:pt>
                <c:pt idx="919">
                  <c:v>12.829531019424849</c:v>
                </c:pt>
                <c:pt idx="920">
                  <c:v>12.72948614178182</c:v>
                </c:pt>
                <c:pt idx="921">
                  <c:v>12.792513872919471</c:v>
                </c:pt>
                <c:pt idx="922">
                  <c:v>12.784003080810919</c:v>
                </c:pt>
                <c:pt idx="923">
                  <c:v>12.859850000750896</c:v>
                </c:pt>
                <c:pt idx="924">
                  <c:v>12.895559344930632</c:v>
                </c:pt>
                <c:pt idx="925">
                  <c:v>12.850975294718182</c:v>
                </c:pt>
                <c:pt idx="926">
                  <c:v>12.675672397018502</c:v>
                </c:pt>
                <c:pt idx="927">
                  <c:v>12.697691653269658</c:v>
                </c:pt>
                <c:pt idx="928">
                  <c:v>12.802734612666427</c:v>
                </c:pt>
                <c:pt idx="929">
                  <c:v>12.732327698984363</c:v>
                </c:pt>
                <c:pt idx="930">
                  <c:v>12.7409696383491</c:v>
                </c:pt>
                <c:pt idx="931">
                  <c:v>12.792179915180213</c:v>
                </c:pt>
                <c:pt idx="932">
                  <c:v>12.815511235435565</c:v>
                </c:pt>
                <c:pt idx="933">
                  <c:v>12.8877524490984</c:v>
                </c:pt>
                <c:pt idx="934">
                  <c:v>12.796088746423209</c:v>
                </c:pt>
                <c:pt idx="935">
                  <c:v>12.878787621893764</c:v>
                </c:pt>
                <c:pt idx="936">
                  <c:v>12.842956158323602</c:v>
                </c:pt>
                <c:pt idx="937">
                  <c:v>12.877337057644752</c:v>
                </c:pt>
                <c:pt idx="938">
                  <c:v>12.80328917310834</c:v>
                </c:pt>
                <c:pt idx="939">
                  <c:v>12.907258034808308</c:v>
                </c:pt>
                <c:pt idx="940">
                  <c:v>12.891340492378959</c:v>
                </c:pt>
                <c:pt idx="941">
                  <c:v>12.81110025257459</c:v>
                </c:pt>
                <c:pt idx="942">
                  <c:v>12.843292945755422</c:v>
                </c:pt>
                <c:pt idx="943">
                  <c:v>12.767920205043822</c:v>
                </c:pt>
                <c:pt idx="944">
                  <c:v>12.838260368074941</c:v>
                </c:pt>
                <c:pt idx="945">
                  <c:v>12.705085449489331</c:v>
                </c:pt>
                <c:pt idx="946">
                  <c:v>12.739114818961582</c:v>
                </c:pt>
                <c:pt idx="947">
                  <c:v>12.817368944270356</c:v>
                </c:pt>
                <c:pt idx="948">
                  <c:v>12.695384916319369</c:v>
                </c:pt>
                <c:pt idx="949">
                  <c:v>12.770567848185067</c:v>
                </c:pt>
                <c:pt idx="950">
                  <c:v>12.696553505895452</c:v>
                </c:pt>
                <c:pt idx="951">
                  <c:v>12.729484970888166</c:v>
                </c:pt>
                <c:pt idx="952">
                  <c:v>12.80891512836439</c:v>
                </c:pt>
                <c:pt idx="953">
                  <c:v>12.859246786412143</c:v>
                </c:pt>
                <c:pt idx="954">
                  <c:v>12.785677304429271</c:v>
                </c:pt>
                <c:pt idx="955">
                  <c:v>12.695939660064482</c:v>
                </c:pt>
                <c:pt idx="956">
                  <c:v>12.77559397429718</c:v>
                </c:pt>
                <c:pt idx="957">
                  <c:v>12.887329175481227</c:v>
                </c:pt>
                <c:pt idx="958">
                  <c:v>12.771526714583842</c:v>
                </c:pt>
                <c:pt idx="959">
                  <c:v>12.906807078017266</c:v>
                </c:pt>
                <c:pt idx="960">
                  <c:v>12.870521637974832</c:v>
                </c:pt>
                <c:pt idx="961">
                  <c:v>12.855570221426547</c:v>
                </c:pt>
                <c:pt idx="962">
                  <c:v>12.79881890527821</c:v>
                </c:pt>
                <c:pt idx="963">
                  <c:v>12.656399891882018</c:v>
                </c:pt>
                <c:pt idx="964">
                  <c:v>12.822234411346756</c:v>
                </c:pt>
                <c:pt idx="965">
                  <c:v>12.80587562944487</c:v>
                </c:pt>
                <c:pt idx="966">
                  <c:v>12.800150387634744</c:v>
                </c:pt>
                <c:pt idx="967">
                  <c:v>12.963622242276926</c:v>
                </c:pt>
                <c:pt idx="968">
                  <c:v>12.838115827353192</c:v>
                </c:pt>
                <c:pt idx="969">
                  <c:v>12.813492505821557</c:v>
                </c:pt>
                <c:pt idx="970">
                  <c:v>12.838876020175064</c:v>
                </c:pt>
                <c:pt idx="971">
                  <c:v>12.848625244396942</c:v>
                </c:pt>
                <c:pt idx="972">
                  <c:v>12.817221039182584</c:v>
                </c:pt>
                <c:pt idx="973">
                  <c:v>12.711387134182019</c:v>
                </c:pt>
                <c:pt idx="974">
                  <c:v>12.635260613331752</c:v>
                </c:pt>
                <c:pt idx="975">
                  <c:v>12.84829851322894</c:v>
                </c:pt>
                <c:pt idx="976">
                  <c:v>12.829528607856787</c:v>
                </c:pt>
                <c:pt idx="977">
                  <c:v>12.794403020733796</c:v>
                </c:pt>
                <c:pt idx="978">
                  <c:v>12.78634433827051</c:v>
                </c:pt>
                <c:pt idx="979">
                  <c:v>12.684624756335381</c:v>
                </c:pt>
                <c:pt idx="980">
                  <c:v>13.185103110498119</c:v>
                </c:pt>
                <c:pt idx="981">
                  <c:v>16.574349560353483</c:v>
                </c:pt>
                <c:pt idx="982">
                  <c:v>25.185207186829359</c:v>
                </c:pt>
                <c:pt idx="983">
                  <c:v>31.7262083149256</c:v>
                </c:pt>
                <c:pt idx="984">
                  <c:v>31.685120307512477</c:v>
                </c:pt>
                <c:pt idx="985">
                  <c:v>29.484546466442566</c:v>
                </c:pt>
                <c:pt idx="986">
                  <c:v>28.841434721035796</c:v>
                </c:pt>
                <c:pt idx="987">
                  <c:v>28.493603112135247</c:v>
                </c:pt>
                <c:pt idx="988">
                  <c:v>29.31075421596438</c:v>
                </c:pt>
                <c:pt idx="989">
                  <c:v>29.787414803437741</c:v>
                </c:pt>
                <c:pt idx="990">
                  <c:v>30.567939958871023</c:v>
                </c:pt>
                <c:pt idx="991">
                  <c:v>28.307626062055931</c:v>
                </c:pt>
                <c:pt idx="992">
                  <c:v>23.773989454227774</c:v>
                </c:pt>
                <c:pt idx="993">
                  <c:v>17.960318222471813</c:v>
                </c:pt>
                <c:pt idx="994">
                  <c:v>13.43144602722964</c:v>
                </c:pt>
                <c:pt idx="995">
                  <c:v>13.055788343723236</c:v>
                </c:pt>
                <c:pt idx="996">
                  <c:v>14.453972141072086</c:v>
                </c:pt>
                <c:pt idx="997">
                  <c:v>16.081377016118324</c:v>
                </c:pt>
                <c:pt idx="998">
                  <c:v>13.873034380013792</c:v>
                </c:pt>
                <c:pt idx="999">
                  <c:v>13.13743516154949</c:v>
                </c:pt>
                <c:pt idx="1000">
                  <c:v>12.908941976487142</c:v>
                </c:pt>
                <c:pt idx="1001">
                  <c:v>12.68214001360451</c:v>
                </c:pt>
                <c:pt idx="1002">
                  <c:v>12.766584243957254</c:v>
                </c:pt>
                <c:pt idx="1003">
                  <c:v>12.746902122391305</c:v>
                </c:pt>
                <c:pt idx="1004">
                  <c:v>12.811029192913509</c:v>
                </c:pt>
                <c:pt idx="1005">
                  <c:v>12.761687071868437</c:v>
                </c:pt>
                <c:pt idx="1006">
                  <c:v>12.818097023691507</c:v>
                </c:pt>
                <c:pt idx="1007">
                  <c:v>12.822938507783249</c:v>
                </c:pt>
                <c:pt idx="1008">
                  <c:v>12.833611305995078</c:v>
                </c:pt>
                <c:pt idx="1009">
                  <c:v>12.967303122081262</c:v>
                </c:pt>
                <c:pt idx="1010">
                  <c:v>12.654157474033582</c:v>
                </c:pt>
                <c:pt idx="1011">
                  <c:v>12.826116248915071</c:v>
                </c:pt>
                <c:pt idx="1012">
                  <c:v>12.937927796906934</c:v>
                </c:pt>
                <c:pt idx="1013">
                  <c:v>12.747228282323704</c:v>
                </c:pt>
                <c:pt idx="1014">
                  <c:v>12.849869978300148</c:v>
                </c:pt>
                <c:pt idx="1015">
                  <c:v>13.301181076784417</c:v>
                </c:pt>
                <c:pt idx="1016">
                  <c:v>13.121407799548251</c:v>
                </c:pt>
                <c:pt idx="1017">
                  <c:v>12.764991042470911</c:v>
                </c:pt>
                <c:pt idx="1018">
                  <c:v>12.730230043383528</c:v>
                </c:pt>
                <c:pt idx="1019">
                  <c:v>12.755459442492167</c:v>
                </c:pt>
                <c:pt idx="1020">
                  <c:v>12.869368378272156</c:v>
                </c:pt>
                <c:pt idx="1021">
                  <c:v>12.738038480951275</c:v>
                </c:pt>
                <c:pt idx="1022">
                  <c:v>12.851158567835739</c:v>
                </c:pt>
                <c:pt idx="1023">
                  <c:v>12.821116715653602</c:v>
                </c:pt>
                <c:pt idx="1024">
                  <c:v>12.698754633695103</c:v>
                </c:pt>
                <c:pt idx="1025">
                  <c:v>12.788331282228455</c:v>
                </c:pt>
                <c:pt idx="1026">
                  <c:v>12.807509724326167</c:v>
                </c:pt>
                <c:pt idx="1027">
                  <c:v>12.831173122588552</c:v>
                </c:pt>
                <c:pt idx="1028">
                  <c:v>12.862480379575914</c:v>
                </c:pt>
                <c:pt idx="1029">
                  <c:v>12.827196016709934</c:v>
                </c:pt>
                <c:pt idx="1030">
                  <c:v>12.825013824311327</c:v>
                </c:pt>
                <c:pt idx="1031">
                  <c:v>12.758202377289194</c:v>
                </c:pt>
                <c:pt idx="1032">
                  <c:v>12.755712265237207</c:v>
                </c:pt>
                <c:pt idx="1033">
                  <c:v>12.810955958925263</c:v>
                </c:pt>
                <c:pt idx="1034">
                  <c:v>12.73242115710957</c:v>
                </c:pt>
                <c:pt idx="1035">
                  <c:v>12.856167830308891</c:v>
                </c:pt>
                <c:pt idx="1036">
                  <c:v>12.812293122176698</c:v>
                </c:pt>
                <c:pt idx="1037">
                  <c:v>12.923045819469905</c:v>
                </c:pt>
                <c:pt idx="1038">
                  <c:v>12.671627082867474</c:v>
                </c:pt>
                <c:pt idx="1039">
                  <c:v>12.741577168324341</c:v>
                </c:pt>
                <c:pt idx="1040">
                  <c:v>12.761821187023997</c:v>
                </c:pt>
                <c:pt idx="1041">
                  <c:v>12.801385243974096</c:v>
                </c:pt>
                <c:pt idx="1042">
                  <c:v>12.782861176909819</c:v>
                </c:pt>
                <c:pt idx="1043">
                  <c:v>12.779161540837038</c:v>
                </c:pt>
                <c:pt idx="1044">
                  <c:v>12.789914654877748</c:v>
                </c:pt>
                <c:pt idx="1045">
                  <c:v>12.840866802624475</c:v>
                </c:pt>
                <c:pt idx="1046">
                  <c:v>12.84733572105705</c:v>
                </c:pt>
                <c:pt idx="1047">
                  <c:v>12.912874479883442</c:v>
                </c:pt>
                <c:pt idx="1048">
                  <c:v>12.756127884252862</c:v>
                </c:pt>
                <c:pt idx="1049">
                  <c:v>12.862965127934558</c:v>
                </c:pt>
                <c:pt idx="1050">
                  <c:v>12.681409028729604</c:v>
                </c:pt>
                <c:pt idx="1051">
                  <c:v>12.836196372266045</c:v>
                </c:pt>
                <c:pt idx="1052">
                  <c:v>12.843024329553259</c:v>
                </c:pt>
                <c:pt idx="1053">
                  <c:v>12.947960114668433</c:v>
                </c:pt>
                <c:pt idx="1054">
                  <c:v>12.996868853536398</c:v>
                </c:pt>
                <c:pt idx="1055">
                  <c:v>12.802566529275509</c:v>
                </c:pt>
                <c:pt idx="1056">
                  <c:v>12.748967466029512</c:v>
                </c:pt>
                <c:pt idx="1057">
                  <c:v>12.753654783526088</c:v>
                </c:pt>
                <c:pt idx="1058">
                  <c:v>12.670776299662862</c:v>
                </c:pt>
                <c:pt idx="1059">
                  <c:v>12.748944617973507</c:v>
                </c:pt>
                <c:pt idx="1060">
                  <c:v>12.874990861003369</c:v>
                </c:pt>
                <c:pt idx="1061">
                  <c:v>12.772355188641995</c:v>
                </c:pt>
                <c:pt idx="1062">
                  <c:v>12.845465025180602</c:v>
                </c:pt>
                <c:pt idx="1063">
                  <c:v>12.88330396831617</c:v>
                </c:pt>
                <c:pt idx="1064">
                  <c:v>12.696749066686209</c:v>
                </c:pt>
                <c:pt idx="1065">
                  <c:v>12.728991068567439</c:v>
                </c:pt>
                <c:pt idx="1066">
                  <c:v>12.753733557025328</c:v>
                </c:pt>
                <c:pt idx="1067">
                  <c:v>12.82116404053977</c:v>
                </c:pt>
                <c:pt idx="1068">
                  <c:v>12.669406107568193</c:v>
                </c:pt>
                <c:pt idx="1069">
                  <c:v>12.606378165075796</c:v>
                </c:pt>
                <c:pt idx="1070">
                  <c:v>12.678307788082577</c:v>
                </c:pt>
                <c:pt idx="1071">
                  <c:v>12.661383262073457</c:v>
                </c:pt>
                <c:pt idx="1072">
                  <c:v>12.679599516764711</c:v>
                </c:pt>
                <c:pt idx="1073">
                  <c:v>12.686842862406024</c:v>
                </c:pt>
                <c:pt idx="1074">
                  <c:v>12.715163190320027</c:v>
                </c:pt>
                <c:pt idx="1075">
                  <c:v>12.632550015043307</c:v>
                </c:pt>
                <c:pt idx="1076">
                  <c:v>12.674771487175406</c:v>
                </c:pt>
                <c:pt idx="1077">
                  <c:v>12.654964143166183</c:v>
                </c:pt>
                <c:pt idx="1078">
                  <c:v>12.594120969669063</c:v>
                </c:pt>
                <c:pt idx="1079">
                  <c:v>12.705598204674516</c:v>
                </c:pt>
                <c:pt idx="1080">
                  <c:v>12.697858076137663</c:v>
                </c:pt>
                <c:pt idx="1081">
                  <c:v>12.610743580326243</c:v>
                </c:pt>
                <c:pt idx="1082">
                  <c:v>12.666882327893006</c:v>
                </c:pt>
                <c:pt idx="1083">
                  <c:v>12.758726128599449</c:v>
                </c:pt>
                <c:pt idx="1084">
                  <c:v>12.788041615059456</c:v>
                </c:pt>
                <c:pt idx="1085">
                  <c:v>12.769814737423815</c:v>
                </c:pt>
                <c:pt idx="1086">
                  <c:v>12.643280029450864</c:v>
                </c:pt>
                <c:pt idx="1087">
                  <c:v>12.759626489335915</c:v>
                </c:pt>
                <c:pt idx="1088">
                  <c:v>12.660354012538221</c:v>
                </c:pt>
                <c:pt idx="1089">
                  <c:v>12.610145401082548</c:v>
                </c:pt>
                <c:pt idx="1090">
                  <c:v>12.76918530361587</c:v>
                </c:pt>
                <c:pt idx="1091">
                  <c:v>12.677320143632642</c:v>
                </c:pt>
                <c:pt idx="1092">
                  <c:v>12.72142657798139</c:v>
                </c:pt>
                <c:pt idx="1093">
                  <c:v>12.764311119270531</c:v>
                </c:pt>
                <c:pt idx="1094">
                  <c:v>12.607112671852803</c:v>
                </c:pt>
                <c:pt idx="1095">
                  <c:v>12.666078336816213</c:v>
                </c:pt>
                <c:pt idx="1096">
                  <c:v>12.560594472722642</c:v>
                </c:pt>
                <c:pt idx="1097">
                  <c:v>12.64703016924426</c:v>
                </c:pt>
                <c:pt idx="1098">
                  <c:v>12.756737711921062</c:v>
                </c:pt>
                <c:pt idx="1099">
                  <c:v>12.649262013890961</c:v>
                </c:pt>
                <c:pt idx="1100">
                  <c:v>12.713469645462226</c:v>
                </c:pt>
                <c:pt idx="1101">
                  <c:v>12.719751777249542</c:v>
                </c:pt>
                <c:pt idx="1102">
                  <c:v>12.564403415238587</c:v>
                </c:pt>
                <c:pt idx="1103">
                  <c:v>12.764812673560925</c:v>
                </c:pt>
                <c:pt idx="1104">
                  <c:v>12.712199918140016</c:v>
                </c:pt>
                <c:pt idx="1105">
                  <c:v>12.71809990245464</c:v>
                </c:pt>
                <c:pt idx="1106">
                  <c:v>12.759690354934492</c:v>
                </c:pt>
                <c:pt idx="1107">
                  <c:v>12.857381651412652</c:v>
                </c:pt>
                <c:pt idx="1108">
                  <c:v>12.835935657359755</c:v>
                </c:pt>
                <c:pt idx="1109">
                  <c:v>12.647591661294427</c:v>
                </c:pt>
                <c:pt idx="1110">
                  <c:v>12.779008309137851</c:v>
                </c:pt>
                <c:pt idx="1111">
                  <c:v>12.868172698769513</c:v>
                </c:pt>
                <c:pt idx="1112">
                  <c:v>12.684234613400577</c:v>
                </c:pt>
                <c:pt idx="1113">
                  <c:v>12.873494219237614</c:v>
                </c:pt>
                <c:pt idx="1114">
                  <c:v>12.825513682457881</c:v>
                </c:pt>
                <c:pt idx="1115">
                  <c:v>12.684496899979138</c:v>
                </c:pt>
                <c:pt idx="1116">
                  <c:v>12.710387191397786</c:v>
                </c:pt>
                <c:pt idx="1117">
                  <c:v>12.709039088618624</c:v>
                </c:pt>
                <c:pt idx="1118">
                  <c:v>12.724082034553248</c:v>
                </c:pt>
                <c:pt idx="1119">
                  <c:v>12.677984760163781</c:v>
                </c:pt>
                <c:pt idx="1120">
                  <c:v>12.724803110727692</c:v>
                </c:pt>
                <c:pt idx="1121">
                  <c:v>12.70021440193733</c:v>
                </c:pt>
                <c:pt idx="1122">
                  <c:v>12.759401404097616</c:v>
                </c:pt>
                <c:pt idx="1123">
                  <c:v>12.798992819956709</c:v>
                </c:pt>
                <c:pt idx="1124">
                  <c:v>12.774969010603002</c:v>
                </c:pt>
                <c:pt idx="1125">
                  <c:v>12.7301420198458</c:v>
                </c:pt>
                <c:pt idx="1126">
                  <c:v>12.73136023152108</c:v>
                </c:pt>
                <c:pt idx="1127">
                  <c:v>12.82142165452052</c:v>
                </c:pt>
                <c:pt idx="1128">
                  <c:v>14.468433755247872</c:v>
                </c:pt>
                <c:pt idx="1129">
                  <c:v>16.964247239417716</c:v>
                </c:pt>
                <c:pt idx="1130">
                  <c:v>18.430188746054682</c:v>
                </c:pt>
                <c:pt idx="1131">
                  <c:v>19.396951484204976</c:v>
                </c:pt>
                <c:pt idx="1132">
                  <c:v>19.949968561154719</c:v>
                </c:pt>
                <c:pt idx="1133">
                  <c:v>20.29650894646494</c:v>
                </c:pt>
                <c:pt idx="1134">
                  <c:v>20.385148444175513</c:v>
                </c:pt>
                <c:pt idx="1135">
                  <c:v>20.412447961125338</c:v>
                </c:pt>
                <c:pt idx="1136">
                  <c:v>20.46227996828236</c:v>
                </c:pt>
                <c:pt idx="1137">
                  <c:v>20.592158180159856</c:v>
                </c:pt>
                <c:pt idx="1138">
                  <c:v>20.469752442955667</c:v>
                </c:pt>
                <c:pt idx="1139">
                  <c:v>19.835100889860939</c:v>
                </c:pt>
                <c:pt idx="1140">
                  <c:v>17.987212121203811</c:v>
                </c:pt>
                <c:pt idx="1141">
                  <c:v>18.034450837850613</c:v>
                </c:pt>
                <c:pt idx="1142">
                  <c:v>16.319572139540867</c:v>
                </c:pt>
                <c:pt idx="1143">
                  <c:v>13.313367576643543</c:v>
                </c:pt>
                <c:pt idx="1144">
                  <c:v>12.718254456364434</c:v>
                </c:pt>
                <c:pt idx="1145">
                  <c:v>13.711591476384797</c:v>
                </c:pt>
                <c:pt idx="1146">
                  <c:v>17.504378601074791</c:v>
                </c:pt>
                <c:pt idx="1147">
                  <c:v>18.471661710928572</c:v>
                </c:pt>
                <c:pt idx="1148">
                  <c:v>16.869417748908916</c:v>
                </c:pt>
                <c:pt idx="1149">
                  <c:v>14.665996759032623</c:v>
                </c:pt>
                <c:pt idx="1150">
                  <c:v>13.026700153077172</c:v>
                </c:pt>
                <c:pt idx="1151">
                  <c:v>12.954976173000318</c:v>
                </c:pt>
                <c:pt idx="1152">
                  <c:v>16.434068488438299</c:v>
                </c:pt>
                <c:pt idx="1153">
                  <c:v>21.660733787747574</c:v>
                </c:pt>
                <c:pt idx="1154">
                  <c:v>21.552134124278609</c:v>
                </c:pt>
                <c:pt idx="1155">
                  <c:v>20.252681797326716</c:v>
                </c:pt>
                <c:pt idx="1156">
                  <c:v>19.62429911415461</c:v>
                </c:pt>
                <c:pt idx="1157">
                  <c:v>19.353526633825481</c:v>
                </c:pt>
                <c:pt idx="1158">
                  <c:v>19.001005550097659</c:v>
                </c:pt>
                <c:pt idx="1159">
                  <c:v>16.836346697462488</c:v>
                </c:pt>
                <c:pt idx="1160">
                  <c:v>13.767199888525511</c:v>
                </c:pt>
                <c:pt idx="1161">
                  <c:v>12.845892262368181</c:v>
                </c:pt>
                <c:pt idx="1162">
                  <c:v>12.70936395433597</c:v>
                </c:pt>
                <c:pt idx="1163">
                  <c:v>12.723977249607913</c:v>
                </c:pt>
                <c:pt idx="1164">
                  <c:v>12.690723453113662</c:v>
                </c:pt>
                <c:pt idx="1165">
                  <c:v>12.654656884613019</c:v>
                </c:pt>
                <c:pt idx="1166">
                  <c:v>12.691654030706616</c:v>
                </c:pt>
                <c:pt idx="1167">
                  <c:v>12.956561630096701</c:v>
                </c:pt>
                <c:pt idx="1168">
                  <c:v>12.679991026094513</c:v>
                </c:pt>
                <c:pt idx="1169">
                  <c:v>12.716041628839093</c:v>
                </c:pt>
                <c:pt idx="1170">
                  <c:v>12.603905152272148</c:v>
                </c:pt>
                <c:pt idx="1171">
                  <c:v>12.664952753467674</c:v>
                </c:pt>
                <c:pt idx="1172">
                  <c:v>12.758827361629244</c:v>
                </c:pt>
                <c:pt idx="1173">
                  <c:v>12.74955746473421</c:v>
                </c:pt>
                <c:pt idx="1174">
                  <c:v>12.758250523849313</c:v>
                </c:pt>
                <c:pt idx="1175">
                  <c:v>12.725307225814618</c:v>
                </c:pt>
                <c:pt idx="1176">
                  <c:v>12.736837045432367</c:v>
                </c:pt>
                <c:pt idx="1177">
                  <c:v>12.674874741962697</c:v>
                </c:pt>
                <c:pt idx="1178">
                  <c:v>12.740146457852063</c:v>
                </c:pt>
                <c:pt idx="1179">
                  <c:v>12.82148202851721</c:v>
                </c:pt>
                <c:pt idx="1180">
                  <c:v>12.772818527569598</c:v>
                </c:pt>
                <c:pt idx="1181">
                  <c:v>12.90166235526749</c:v>
                </c:pt>
                <c:pt idx="1182">
                  <c:v>12.755669191167215</c:v>
                </c:pt>
                <c:pt idx="1183">
                  <c:v>12.757952022524307</c:v>
                </c:pt>
                <c:pt idx="1184">
                  <c:v>14.868281924265318</c:v>
                </c:pt>
                <c:pt idx="1185">
                  <c:v>18.921061426122492</c:v>
                </c:pt>
                <c:pt idx="1186">
                  <c:v>15.375665412730314</c:v>
                </c:pt>
                <c:pt idx="1187">
                  <c:v>13.060241849711645</c:v>
                </c:pt>
                <c:pt idx="1188">
                  <c:v>12.867931944295663</c:v>
                </c:pt>
                <c:pt idx="1189">
                  <c:v>12.760182540207438</c:v>
                </c:pt>
                <c:pt idx="1190">
                  <c:v>12.755557271831208</c:v>
                </c:pt>
                <c:pt idx="1191">
                  <c:v>12.725688825200393</c:v>
                </c:pt>
                <c:pt idx="1192">
                  <c:v>12.749035448097857</c:v>
                </c:pt>
                <c:pt idx="1193">
                  <c:v>12.757885379610684</c:v>
                </c:pt>
                <c:pt idx="1194">
                  <c:v>12.797817618947306</c:v>
                </c:pt>
                <c:pt idx="1195">
                  <c:v>12.835687098069229</c:v>
                </c:pt>
                <c:pt idx="1196">
                  <c:v>12.753927258297551</c:v>
                </c:pt>
                <c:pt idx="1197">
                  <c:v>12.845796185532606</c:v>
                </c:pt>
                <c:pt idx="1198">
                  <c:v>12.782410739967133</c:v>
                </c:pt>
                <c:pt idx="1199">
                  <c:v>12.946924900658644</c:v>
                </c:pt>
                <c:pt idx="1200">
                  <c:v>12.840614058380709</c:v>
                </c:pt>
                <c:pt idx="1201">
                  <c:v>12.895447067377575</c:v>
                </c:pt>
                <c:pt idx="1202">
                  <c:v>12.798973961482488</c:v>
                </c:pt>
                <c:pt idx="1203">
                  <c:v>12.792354038213944</c:v>
                </c:pt>
                <c:pt idx="1204">
                  <c:v>12.796883393135886</c:v>
                </c:pt>
                <c:pt idx="1205">
                  <c:v>12.695139605126997</c:v>
                </c:pt>
                <c:pt idx="1206">
                  <c:v>12.858990113828895</c:v>
                </c:pt>
                <c:pt idx="1207">
                  <c:v>12.851621836248057</c:v>
                </c:pt>
                <c:pt idx="1208">
                  <c:v>12.816676776863801</c:v>
                </c:pt>
                <c:pt idx="1209">
                  <c:v>12.850284907867717</c:v>
                </c:pt>
                <c:pt idx="1210">
                  <c:v>12.692410593338423</c:v>
                </c:pt>
                <c:pt idx="1211">
                  <c:v>12.821595849444236</c:v>
                </c:pt>
                <c:pt idx="1212">
                  <c:v>12.764303618000497</c:v>
                </c:pt>
                <c:pt idx="1213">
                  <c:v>12.774239487231682</c:v>
                </c:pt>
                <c:pt idx="1214">
                  <c:v>12.855979392104928</c:v>
                </c:pt>
                <c:pt idx="1215">
                  <c:v>12.789912092689462</c:v>
                </c:pt>
                <c:pt idx="1216">
                  <c:v>12.85580202275429</c:v>
                </c:pt>
                <c:pt idx="1217">
                  <c:v>12.697580635735164</c:v>
                </c:pt>
                <c:pt idx="1218">
                  <c:v>12.70866109332502</c:v>
                </c:pt>
                <c:pt idx="1219">
                  <c:v>12.674599506134086</c:v>
                </c:pt>
                <c:pt idx="1220">
                  <c:v>12.771050592440076</c:v>
                </c:pt>
                <c:pt idx="1221">
                  <c:v>12.84159768937252</c:v>
                </c:pt>
                <c:pt idx="1222">
                  <c:v>12.954789258804226</c:v>
                </c:pt>
                <c:pt idx="1223">
                  <c:v>12.949831521194994</c:v>
                </c:pt>
                <c:pt idx="1224">
                  <c:v>12.907800444850864</c:v>
                </c:pt>
                <c:pt idx="1225">
                  <c:v>12.778159772456206</c:v>
                </c:pt>
                <c:pt idx="1226">
                  <c:v>12.965586220399985</c:v>
                </c:pt>
                <c:pt idx="1227">
                  <c:v>12.694457350308824</c:v>
                </c:pt>
                <c:pt idx="1228">
                  <c:v>12.826177015654821</c:v>
                </c:pt>
                <c:pt idx="1229">
                  <c:v>12.841960247386965</c:v>
                </c:pt>
                <c:pt idx="1230">
                  <c:v>12.866638920934236</c:v>
                </c:pt>
                <c:pt idx="1231">
                  <c:v>12.689865086780003</c:v>
                </c:pt>
                <c:pt idx="1232">
                  <c:v>12.899714978072552</c:v>
                </c:pt>
                <c:pt idx="1233">
                  <c:v>12.900859998624014</c:v>
                </c:pt>
                <c:pt idx="1234">
                  <c:v>12.816285184274818</c:v>
                </c:pt>
                <c:pt idx="1235">
                  <c:v>12.965965573211406</c:v>
                </c:pt>
                <c:pt idx="1236">
                  <c:v>12.912851533527885</c:v>
                </c:pt>
                <c:pt idx="1237">
                  <c:v>12.881281318506296</c:v>
                </c:pt>
                <c:pt idx="1238">
                  <c:v>12.892835605867447</c:v>
                </c:pt>
                <c:pt idx="1239">
                  <c:v>12.683302841820137</c:v>
                </c:pt>
                <c:pt idx="1240">
                  <c:v>12.729952569403395</c:v>
                </c:pt>
                <c:pt idx="1241">
                  <c:v>12.813753311275491</c:v>
                </c:pt>
                <c:pt idx="1242">
                  <c:v>12.830738453083825</c:v>
                </c:pt>
                <c:pt idx="1243">
                  <c:v>12.880905793127624</c:v>
                </c:pt>
                <c:pt idx="1244">
                  <c:v>12.869243843829281</c:v>
                </c:pt>
                <c:pt idx="1245">
                  <c:v>12.8641768438859</c:v>
                </c:pt>
                <c:pt idx="1246">
                  <c:v>12.757143640834556</c:v>
                </c:pt>
                <c:pt idx="1247">
                  <c:v>12.877086334823787</c:v>
                </c:pt>
                <c:pt idx="1248">
                  <c:v>12.726387091679328</c:v>
                </c:pt>
                <c:pt idx="1249">
                  <c:v>12.851151126032278</c:v>
                </c:pt>
                <c:pt idx="1250">
                  <c:v>12.771706430520396</c:v>
                </c:pt>
                <c:pt idx="1251">
                  <c:v>12.873507955757702</c:v>
                </c:pt>
                <c:pt idx="1252">
                  <c:v>12.716820415672089</c:v>
                </c:pt>
                <c:pt idx="1253">
                  <c:v>12.808217457068281</c:v>
                </c:pt>
                <c:pt idx="1254">
                  <c:v>12.773079505409214</c:v>
                </c:pt>
                <c:pt idx="1255">
                  <c:v>12.911807459734177</c:v>
                </c:pt>
                <c:pt idx="1256">
                  <c:v>12.882046204430821</c:v>
                </c:pt>
                <c:pt idx="1257">
                  <c:v>12.893945419238776</c:v>
                </c:pt>
                <c:pt idx="1258">
                  <c:v>12.838265561400135</c:v>
                </c:pt>
                <c:pt idx="1259">
                  <c:v>12.773283535366261</c:v>
                </c:pt>
                <c:pt idx="1260">
                  <c:v>12.76435863721133</c:v>
                </c:pt>
                <c:pt idx="1261">
                  <c:v>12.806317941309374</c:v>
                </c:pt>
                <c:pt idx="1262">
                  <c:v>12.795356183210799</c:v>
                </c:pt>
                <c:pt idx="1263">
                  <c:v>12.830029672083469</c:v>
                </c:pt>
                <c:pt idx="1264">
                  <c:v>12.779007414613204</c:v>
                </c:pt>
                <c:pt idx="1265">
                  <c:v>12.962518119094057</c:v>
                </c:pt>
                <c:pt idx="1266">
                  <c:v>12.877010219968327</c:v>
                </c:pt>
                <c:pt idx="1267">
                  <c:v>12.932252023590195</c:v>
                </c:pt>
                <c:pt idx="1268">
                  <c:v>12.869344107067491</c:v>
                </c:pt>
                <c:pt idx="1269">
                  <c:v>12.923178801551558</c:v>
                </c:pt>
                <c:pt idx="1270">
                  <c:v>13.011953172114545</c:v>
                </c:pt>
                <c:pt idx="1271">
                  <c:v>12.935787568642354</c:v>
                </c:pt>
                <c:pt idx="1272">
                  <c:v>12.983696832308055</c:v>
                </c:pt>
                <c:pt idx="1273">
                  <c:v>12.947329603385185</c:v>
                </c:pt>
                <c:pt idx="1274">
                  <c:v>12.925337774610739</c:v>
                </c:pt>
                <c:pt idx="1275">
                  <c:v>12.905050445103484</c:v>
                </c:pt>
                <c:pt idx="1276">
                  <c:v>13.086590908508697</c:v>
                </c:pt>
                <c:pt idx="1277">
                  <c:v>12.874403195741195</c:v>
                </c:pt>
                <c:pt idx="1278">
                  <c:v>12.921974795750202</c:v>
                </c:pt>
                <c:pt idx="1279">
                  <c:v>12.803657026435189</c:v>
                </c:pt>
                <c:pt idx="1280">
                  <c:v>12.846593059220538</c:v>
                </c:pt>
                <c:pt idx="1281">
                  <c:v>12.864361157063172</c:v>
                </c:pt>
                <c:pt idx="1282">
                  <c:v>13.026934111845605</c:v>
                </c:pt>
                <c:pt idx="1283">
                  <c:v>13.087740260799762</c:v>
                </c:pt>
                <c:pt idx="1284">
                  <c:v>12.906662654200261</c:v>
                </c:pt>
                <c:pt idx="1285">
                  <c:v>12.917369301335839</c:v>
                </c:pt>
                <c:pt idx="1286">
                  <c:v>12.926809350686085</c:v>
                </c:pt>
                <c:pt idx="1287">
                  <c:v>13.117136361052587</c:v>
                </c:pt>
                <c:pt idx="1288">
                  <c:v>12.91576416860147</c:v>
                </c:pt>
                <c:pt idx="1289">
                  <c:v>12.908636294307428</c:v>
                </c:pt>
                <c:pt idx="1290">
                  <c:v>13.037804089809356</c:v>
                </c:pt>
                <c:pt idx="1291">
                  <c:v>12.939025575179073</c:v>
                </c:pt>
                <c:pt idx="1292">
                  <c:v>12.946795141907273</c:v>
                </c:pt>
                <c:pt idx="1293">
                  <c:v>13.077841698574503</c:v>
                </c:pt>
                <c:pt idx="1294">
                  <c:v>13.04889247988433</c:v>
                </c:pt>
                <c:pt idx="1295">
                  <c:v>13.012028331328395</c:v>
                </c:pt>
                <c:pt idx="1296">
                  <c:v>12.975220659458557</c:v>
                </c:pt>
                <c:pt idx="1297">
                  <c:v>12.960434186729742</c:v>
                </c:pt>
                <c:pt idx="1298">
                  <c:v>12.916573698742866</c:v>
                </c:pt>
                <c:pt idx="1299">
                  <c:v>12.927976359077832</c:v>
                </c:pt>
                <c:pt idx="1300">
                  <c:v>13.096159501345255</c:v>
                </c:pt>
                <c:pt idx="1301">
                  <c:v>12.926554341286135</c:v>
                </c:pt>
                <c:pt idx="1302">
                  <c:v>12.945439433562228</c:v>
                </c:pt>
                <c:pt idx="1303">
                  <c:v>12.935875525274923</c:v>
                </c:pt>
                <c:pt idx="1304">
                  <c:v>12.927847442545897</c:v>
                </c:pt>
                <c:pt idx="1305">
                  <c:v>12.944100424468616</c:v>
                </c:pt>
                <c:pt idx="1306">
                  <c:v>12.939238945543536</c:v>
                </c:pt>
                <c:pt idx="1307">
                  <c:v>12.941028530759297</c:v>
                </c:pt>
                <c:pt idx="1308">
                  <c:v>12.86217093020764</c:v>
                </c:pt>
                <c:pt idx="1309">
                  <c:v>12.916200574552761</c:v>
                </c:pt>
                <c:pt idx="1310">
                  <c:v>12.911509793064795</c:v>
                </c:pt>
                <c:pt idx="1311">
                  <c:v>12.952733551843551</c:v>
                </c:pt>
                <c:pt idx="1312">
                  <c:v>13.089564262381145</c:v>
                </c:pt>
                <c:pt idx="1313">
                  <c:v>13.091446354439768</c:v>
                </c:pt>
                <c:pt idx="1314">
                  <c:v>13.09499100920965</c:v>
                </c:pt>
                <c:pt idx="1315">
                  <c:v>13.11323374750333</c:v>
                </c:pt>
                <c:pt idx="1316">
                  <c:v>12.991319387844328</c:v>
                </c:pt>
                <c:pt idx="1317">
                  <c:v>12.983908985057496</c:v>
                </c:pt>
                <c:pt idx="1318">
                  <c:v>13.045196378860396</c:v>
                </c:pt>
                <c:pt idx="1319">
                  <c:v>12.961235102918465</c:v>
                </c:pt>
                <c:pt idx="1320">
                  <c:v>12.886366399235783</c:v>
                </c:pt>
                <c:pt idx="1321">
                  <c:v>13.113305472233264</c:v>
                </c:pt>
                <c:pt idx="1322">
                  <c:v>13.05120324979805</c:v>
                </c:pt>
                <c:pt idx="1323">
                  <c:v>12.894797423295984</c:v>
                </c:pt>
                <c:pt idx="1324">
                  <c:v>12.918569597721728</c:v>
                </c:pt>
                <c:pt idx="1325">
                  <c:v>13.087221046848811</c:v>
                </c:pt>
                <c:pt idx="1326">
                  <c:v>12.817519161557016</c:v>
                </c:pt>
                <c:pt idx="1327">
                  <c:v>13.074214383386447</c:v>
                </c:pt>
                <c:pt idx="1328">
                  <c:v>13.059776003627803</c:v>
                </c:pt>
                <c:pt idx="1329">
                  <c:v>13.169815267891579</c:v>
                </c:pt>
                <c:pt idx="1330">
                  <c:v>13.042815463979935</c:v>
                </c:pt>
                <c:pt idx="1331">
                  <c:v>12.988501238133153</c:v>
                </c:pt>
                <c:pt idx="1332">
                  <c:v>13.050413994726</c:v>
                </c:pt>
                <c:pt idx="1333">
                  <c:v>13.086131872588567</c:v>
                </c:pt>
                <c:pt idx="1334">
                  <c:v>12.92319776708581</c:v>
                </c:pt>
                <c:pt idx="1335">
                  <c:v>13.013142157572872</c:v>
                </c:pt>
                <c:pt idx="1336">
                  <c:v>13.102447408934552</c:v>
                </c:pt>
                <c:pt idx="1337">
                  <c:v>13.058213969846975</c:v>
                </c:pt>
                <c:pt idx="1338">
                  <c:v>13.014143880430595</c:v>
                </c:pt>
                <c:pt idx="1339">
                  <c:v>13.029486477356897</c:v>
                </c:pt>
                <c:pt idx="1340">
                  <c:v>12.959773587693519</c:v>
                </c:pt>
                <c:pt idx="1341">
                  <c:v>13.382520647031924</c:v>
                </c:pt>
                <c:pt idx="1342">
                  <c:v>16.59311485391612</c:v>
                </c:pt>
                <c:pt idx="1343">
                  <c:v>23.281027573551683</c:v>
                </c:pt>
                <c:pt idx="1344">
                  <c:v>30.677109268114748</c:v>
                </c:pt>
                <c:pt idx="1345">
                  <c:v>32.522649846195293</c:v>
                </c:pt>
                <c:pt idx="1346">
                  <c:v>31.575730011110466</c:v>
                </c:pt>
                <c:pt idx="1347">
                  <c:v>29.577766682612889</c:v>
                </c:pt>
                <c:pt idx="1348">
                  <c:v>28.072240206494598</c:v>
                </c:pt>
                <c:pt idx="1349">
                  <c:v>27.835201565831198</c:v>
                </c:pt>
                <c:pt idx="1350">
                  <c:v>28.643003560976354</c:v>
                </c:pt>
                <c:pt idx="1351">
                  <c:v>29.256035225953099</c:v>
                </c:pt>
                <c:pt idx="1352">
                  <c:v>30.095636910055248</c:v>
                </c:pt>
                <c:pt idx="1353">
                  <c:v>26.532216063447265</c:v>
                </c:pt>
                <c:pt idx="1354">
                  <c:v>24.066949906320247</c:v>
                </c:pt>
                <c:pt idx="1355">
                  <c:v>27.297815844439754</c:v>
                </c:pt>
                <c:pt idx="1356">
                  <c:v>30.389725015534736</c:v>
                </c:pt>
                <c:pt idx="1357">
                  <c:v>28.206286219033188</c:v>
                </c:pt>
                <c:pt idx="1358">
                  <c:v>26.412575005978681</c:v>
                </c:pt>
                <c:pt idx="1359">
                  <c:v>28.595221573574236</c:v>
                </c:pt>
                <c:pt idx="1360">
                  <c:v>28.469704692349922</c:v>
                </c:pt>
                <c:pt idx="1361">
                  <c:v>28.60244569265052</c:v>
                </c:pt>
                <c:pt idx="1362">
                  <c:v>29.048559034931316</c:v>
                </c:pt>
                <c:pt idx="1363">
                  <c:v>29.345093686955579</c:v>
                </c:pt>
                <c:pt idx="1364">
                  <c:v>28.32055323159949</c:v>
                </c:pt>
                <c:pt idx="1365">
                  <c:v>29.404248277364445</c:v>
                </c:pt>
                <c:pt idx="1366">
                  <c:v>29.946915602863953</c:v>
                </c:pt>
                <c:pt idx="1367">
                  <c:v>29.843249405697861</c:v>
                </c:pt>
                <c:pt idx="1368">
                  <c:v>31.078324068678</c:v>
                </c:pt>
                <c:pt idx="1369">
                  <c:v>31.286586207328355</c:v>
                </c:pt>
                <c:pt idx="1370">
                  <c:v>31.517841440494749</c:v>
                </c:pt>
                <c:pt idx="1371">
                  <c:v>30.075262809338085</c:v>
                </c:pt>
                <c:pt idx="1372">
                  <c:v>29.576467929704449</c:v>
                </c:pt>
                <c:pt idx="1373">
                  <c:v>29.900374737220375</c:v>
                </c:pt>
                <c:pt idx="1374">
                  <c:v>28.844375125671661</c:v>
                </c:pt>
                <c:pt idx="1375">
                  <c:v>29.378093740944394</c:v>
                </c:pt>
                <c:pt idx="1376">
                  <c:v>29.88111528770952</c:v>
                </c:pt>
                <c:pt idx="1377">
                  <c:v>29.813619756973821</c:v>
                </c:pt>
                <c:pt idx="1378">
                  <c:v>30.560713725491837</c:v>
                </c:pt>
                <c:pt idx="1379">
                  <c:v>30.15586826178361</c:v>
                </c:pt>
                <c:pt idx="1380">
                  <c:v>29.633477522819874</c:v>
                </c:pt>
                <c:pt idx="1381">
                  <c:v>27.953243917197881</c:v>
                </c:pt>
                <c:pt idx="1382">
                  <c:v>28.533589216467249</c:v>
                </c:pt>
                <c:pt idx="1383">
                  <c:v>29.130309349497736</c:v>
                </c:pt>
                <c:pt idx="1384">
                  <c:v>28.129878712696268</c:v>
                </c:pt>
                <c:pt idx="1385">
                  <c:v>28.445463813658478</c:v>
                </c:pt>
                <c:pt idx="1386">
                  <c:v>28.771412015088799</c:v>
                </c:pt>
                <c:pt idx="1387">
                  <c:v>28.709822084089524</c:v>
                </c:pt>
                <c:pt idx="1388">
                  <c:v>30.61882015409526</c:v>
                </c:pt>
                <c:pt idx="1389">
                  <c:v>30.950304138570345</c:v>
                </c:pt>
                <c:pt idx="1390">
                  <c:v>31.607177352705264</c:v>
                </c:pt>
                <c:pt idx="1391">
                  <c:v>31.532737556019015</c:v>
                </c:pt>
                <c:pt idx="1392">
                  <c:v>30.913662566389633</c:v>
                </c:pt>
                <c:pt idx="1393">
                  <c:v>31.513469013298391</c:v>
                </c:pt>
                <c:pt idx="1394">
                  <c:v>31.440829265038758</c:v>
                </c:pt>
                <c:pt idx="1395">
                  <c:v>28.441900978657941</c:v>
                </c:pt>
                <c:pt idx="1396">
                  <c:v>22.973328478738608</c:v>
                </c:pt>
                <c:pt idx="1397">
                  <c:v>10.069604134386452</c:v>
                </c:pt>
                <c:pt idx="1398">
                  <c:v>2.4157810058584914</c:v>
                </c:pt>
                <c:pt idx="1399">
                  <c:v>1.6853408942193369</c:v>
                </c:pt>
                <c:pt idx="1400">
                  <c:v>1.4494092552732809</c:v>
                </c:pt>
                <c:pt idx="1401">
                  <c:v>1.3500431946642948</c:v>
                </c:pt>
                <c:pt idx="1402">
                  <c:v>1.25195098184156</c:v>
                </c:pt>
                <c:pt idx="1403">
                  <c:v>1.3191787225385951</c:v>
                </c:pt>
                <c:pt idx="1404">
                  <c:v>1.4225483310658547</c:v>
                </c:pt>
                <c:pt idx="1405">
                  <c:v>1.476439693789473</c:v>
                </c:pt>
                <c:pt idx="1406">
                  <c:v>1.391350644880788</c:v>
                </c:pt>
                <c:pt idx="1407">
                  <c:v>1.4128067165161156</c:v>
                </c:pt>
                <c:pt idx="1408">
                  <c:v>1.4078749662400583</c:v>
                </c:pt>
                <c:pt idx="1409">
                  <c:v>1.4723746484205549</c:v>
                </c:pt>
                <c:pt idx="1410">
                  <c:v>1.4653370883685852</c:v>
                </c:pt>
                <c:pt idx="1411">
                  <c:v>1.4104368079102869</c:v>
                </c:pt>
                <c:pt idx="1412">
                  <c:v>1.5891957710042561</c:v>
                </c:pt>
                <c:pt idx="1413">
                  <c:v>1.5111263020361321</c:v>
                </c:pt>
                <c:pt idx="1414">
                  <c:v>1.3726498802252536</c:v>
                </c:pt>
                <c:pt idx="1415">
                  <c:v>1.5418774630282996</c:v>
                </c:pt>
                <c:pt idx="1416">
                  <c:v>1.5319210199312465</c:v>
                </c:pt>
                <c:pt idx="1417">
                  <c:v>1.5195094588721645</c:v>
                </c:pt>
                <c:pt idx="1418">
                  <c:v>1.484562044508948</c:v>
                </c:pt>
                <c:pt idx="1419">
                  <c:v>1.3942358060252218</c:v>
                </c:pt>
                <c:pt idx="1420">
                  <c:v>1.5189959314609496</c:v>
                </c:pt>
                <c:pt idx="1421">
                  <c:v>1.5138938193892386</c:v>
                </c:pt>
                <c:pt idx="1422">
                  <c:v>1.4280262752068325</c:v>
                </c:pt>
                <c:pt idx="1423">
                  <c:v>1.5431678853252038</c:v>
                </c:pt>
                <c:pt idx="1424">
                  <c:v>1.960511818986447</c:v>
                </c:pt>
                <c:pt idx="1425">
                  <c:v>11.015659279647423</c:v>
                </c:pt>
                <c:pt idx="1426">
                  <c:v>20.356090005265173</c:v>
                </c:pt>
                <c:pt idx="1427">
                  <c:v>20.868009045755116</c:v>
                </c:pt>
                <c:pt idx="1428">
                  <c:v>20.987825330866031</c:v>
                </c:pt>
                <c:pt idx="1429">
                  <c:v>20.908774961142967</c:v>
                </c:pt>
                <c:pt idx="1430">
                  <c:v>20.840091690441625</c:v>
                </c:pt>
                <c:pt idx="1431">
                  <c:v>20.774315475225933</c:v>
                </c:pt>
                <c:pt idx="1432">
                  <c:v>20.878204330389678</c:v>
                </c:pt>
                <c:pt idx="1433">
                  <c:v>20.914641287280688</c:v>
                </c:pt>
                <c:pt idx="1434">
                  <c:v>20.803901849772444</c:v>
                </c:pt>
                <c:pt idx="1435">
                  <c:v>20.740494290830611</c:v>
                </c:pt>
                <c:pt idx="1436">
                  <c:v>20.632460190949871</c:v>
                </c:pt>
                <c:pt idx="1437">
                  <c:v>20.839082097544747</c:v>
                </c:pt>
                <c:pt idx="1438">
                  <c:v>20.749107056027526</c:v>
                </c:pt>
                <c:pt idx="1439">
                  <c:v>20.869922091485307</c:v>
                </c:pt>
                <c:pt idx="1440">
                  <c:v>20.961607251643784</c:v>
                </c:pt>
                <c:pt idx="1441">
                  <c:v>20.8822221463858</c:v>
                </c:pt>
                <c:pt idx="1442">
                  <c:v>20.899256706073686</c:v>
                </c:pt>
                <c:pt idx="1443">
                  <c:v>20.886966517973065</c:v>
                </c:pt>
                <c:pt idx="1444">
                  <c:v>20.746291270098368</c:v>
                </c:pt>
                <c:pt idx="1445">
                  <c:v>20.94323013933257</c:v>
                </c:pt>
                <c:pt idx="1446">
                  <c:v>22.339453092935457</c:v>
                </c:pt>
                <c:pt idx="1447">
                  <c:v>22.824721942526196</c:v>
                </c:pt>
                <c:pt idx="1448">
                  <c:v>20.634055285187117</c:v>
                </c:pt>
                <c:pt idx="1449">
                  <c:v>18.828135306123784</c:v>
                </c:pt>
                <c:pt idx="1450">
                  <c:v>24.790711596072811</c:v>
                </c:pt>
                <c:pt idx="1451">
                  <c:v>24.966607921201103</c:v>
                </c:pt>
                <c:pt idx="1452">
                  <c:v>22.15630381433192</c:v>
                </c:pt>
                <c:pt idx="1453">
                  <c:v>24.688217313789323</c:v>
                </c:pt>
                <c:pt idx="1454">
                  <c:v>26.837230565791742</c:v>
                </c:pt>
                <c:pt idx="1455">
                  <c:v>27.513376495694899</c:v>
                </c:pt>
                <c:pt idx="1456">
                  <c:v>27.815212659945587</c:v>
                </c:pt>
                <c:pt idx="1457">
                  <c:v>27.659250209889194</c:v>
                </c:pt>
                <c:pt idx="1458">
                  <c:v>27.57234576906319</c:v>
                </c:pt>
                <c:pt idx="1459">
                  <c:v>27.710341876595407</c:v>
                </c:pt>
                <c:pt idx="1460">
                  <c:v>27.794631788392905</c:v>
                </c:pt>
                <c:pt idx="1461">
                  <c:v>27.734940450781721</c:v>
                </c:pt>
                <c:pt idx="1462">
                  <c:v>27.444260967786761</c:v>
                </c:pt>
                <c:pt idx="1463">
                  <c:v>27.755894551361905</c:v>
                </c:pt>
                <c:pt idx="1464">
                  <c:v>27.763689658863257</c:v>
                </c:pt>
                <c:pt idx="1465">
                  <c:v>27.865424601645373</c:v>
                </c:pt>
                <c:pt idx="1466">
                  <c:v>27.774338614662952</c:v>
                </c:pt>
                <c:pt idx="1467">
                  <c:v>27.874962274425002</c:v>
                </c:pt>
                <c:pt idx="1468">
                  <c:v>27.802890717776449</c:v>
                </c:pt>
                <c:pt idx="1469">
                  <c:v>27.880375293907548</c:v>
                </c:pt>
                <c:pt idx="1470">
                  <c:v>27.685594542698141</c:v>
                </c:pt>
                <c:pt idx="1471">
                  <c:v>27.85926422032702</c:v>
                </c:pt>
                <c:pt idx="1472">
                  <c:v>27.773393558748069</c:v>
                </c:pt>
                <c:pt idx="1473">
                  <c:v>27.816348776418124</c:v>
                </c:pt>
                <c:pt idx="1474">
                  <c:v>27.997367100335111</c:v>
                </c:pt>
                <c:pt idx="1475">
                  <c:v>27.938387075271066</c:v>
                </c:pt>
                <c:pt idx="1476">
                  <c:v>27.873735753458959</c:v>
                </c:pt>
                <c:pt idx="1477">
                  <c:v>27.896636105049822</c:v>
                </c:pt>
                <c:pt idx="1478">
                  <c:v>27.996707449752478</c:v>
                </c:pt>
                <c:pt idx="1479">
                  <c:v>27.94514663965208</c:v>
                </c:pt>
                <c:pt idx="1480">
                  <c:v>27.991308531429524</c:v>
                </c:pt>
                <c:pt idx="1481">
                  <c:v>28.012687030821155</c:v>
                </c:pt>
                <c:pt idx="1482">
                  <c:v>27.968367460197044</c:v>
                </c:pt>
                <c:pt idx="1483">
                  <c:v>27.794579835055515</c:v>
                </c:pt>
                <c:pt idx="1484">
                  <c:v>27.70091020435035</c:v>
                </c:pt>
                <c:pt idx="1485">
                  <c:v>27.925544966751488</c:v>
                </c:pt>
                <c:pt idx="1486">
                  <c:v>27.783891933838106</c:v>
                </c:pt>
                <c:pt idx="1487">
                  <c:v>27.655055031117229</c:v>
                </c:pt>
                <c:pt idx="1488">
                  <c:v>27.929751055447298</c:v>
                </c:pt>
                <c:pt idx="1489">
                  <c:v>27.766822768378461</c:v>
                </c:pt>
                <c:pt idx="1490">
                  <c:v>27.687637723664125</c:v>
                </c:pt>
                <c:pt idx="1491">
                  <c:v>27.912042310458958</c:v>
                </c:pt>
                <c:pt idx="1492">
                  <c:v>27.846011573149497</c:v>
                </c:pt>
                <c:pt idx="1493">
                  <c:v>27.806466843350449</c:v>
                </c:pt>
                <c:pt idx="1494">
                  <c:v>27.59775479408006</c:v>
                </c:pt>
                <c:pt idx="1495">
                  <c:v>27.717639596242066</c:v>
                </c:pt>
                <c:pt idx="1496">
                  <c:v>27.829182396441752</c:v>
                </c:pt>
                <c:pt idx="1497">
                  <c:v>27.792177419075358</c:v>
                </c:pt>
                <c:pt idx="1498">
                  <c:v>27.747160001365387</c:v>
                </c:pt>
                <c:pt idx="1499">
                  <c:v>27.821096011943723</c:v>
                </c:pt>
                <c:pt idx="1500">
                  <c:v>27.848006122162644</c:v>
                </c:pt>
                <c:pt idx="1501">
                  <c:v>27.766151355469788</c:v>
                </c:pt>
                <c:pt idx="1502">
                  <c:v>28.118360635661077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77-4ECE-B053-DC4E31610AC9}"/>
            </c:ext>
          </c:extLst>
        </c:ser>
        <c:ser>
          <c:idx val="0"/>
          <c:order val="0"/>
          <c:tx>
            <c:v>time 100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RAW'!$B$48:$B$1550</c:f>
              <c:numCache>
                <c:formatCode>General</c:formatCode>
                <c:ptCount val="1503"/>
                <c:pt idx="0">
                  <c:v>35.003999999999998</c:v>
                </c:pt>
                <c:pt idx="1">
                  <c:v>31.068999999999999</c:v>
                </c:pt>
                <c:pt idx="2">
                  <c:v>25.009</c:v>
                </c:pt>
                <c:pt idx="3">
                  <c:v>22.419</c:v>
                </c:pt>
                <c:pt idx="4">
                  <c:v>21.591999999999999</c:v>
                </c:pt>
                <c:pt idx="5">
                  <c:v>22.448</c:v>
                </c:pt>
                <c:pt idx="6">
                  <c:v>23.408999999999999</c:v>
                </c:pt>
                <c:pt idx="7">
                  <c:v>23.001000000000001</c:v>
                </c:pt>
                <c:pt idx="8">
                  <c:v>21.443999999999999</c:v>
                </c:pt>
                <c:pt idx="9">
                  <c:v>20.997</c:v>
                </c:pt>
                <c:pt idx="10">
                  <c:v>20.827999999999999</c:v>
                </c:pt>
                <c:pt idx="11">
                  <c:v>20.920999999999999</c:v>
                </c:pt>
                <c:pt idx="12">
                  <c:v>20.93</c:v>
                </c:pt>
                <c:pt idx="13">
                  <c:v>20.956</c:v>
                </c:pt>
                <c:pt idx="14">
                  <c:v>21</c:v>
                </c:pt>
                <c:pt idx="15">
                  <c:v>21.058</c:v>
                </c:pt>
                <c:pt idx="16">
                  <c:v>21.007999999999999</c:v>
                </c:pt>
                <c:pt idx="17">
                  <c:v>20.977</c:v>
                </c:pt>
                <c:pt idx="18">
                  <c:v>20.951000000000001</c:v>
                </c:pt>
                <c:pt idx="19">
                  <c:v>21.03</c:v>
                </c:pt>
                <c:pt idx="20">
                  <c:v>20.978999999999999</c:v>
                </c:pt>
                <c:pt idx="21">
                  <c:v>20.907</c:v>
                </c:pt>
                <c:pt idx="22">
                  <c:v>21.027999999999999</c:v>
                </c:pt>
                <c:pt idx="23">
                  <c:v>20.948</c:v>
                </c:pt>
                <c:pt idx="24">
                  <c:v>20.945</c:v>
                </c:pt>
                <c:pt idx="25">
                  <c:v>20.981000000000002</c:v>
                </c:pt>
                <c:pt idx="26">
                  <c:v>21.015000000000001</c:v>
                </c:pt>
                <c:pt idx="27">
                  <c:v>21.634</c:v>
                </c:pt>
                <c:pt idx="28">
                  <c:v>16.585000000000001</c:v>
                </c:pt>
                <c:pt idx="29">
                  <c:v>5.8150000000000004</c:v>
                </c:pt>
                <c:pt idx="30">
                  <c:v>2.254</c:v>
                </c:pt>
                <c:pt idx="31">
                  <c:v>1.9590000000000001</c:v>
                </c:pt>
                <c:pt idx="32">
                  <c:v>1.9390000000000001</c:v>
                </c:pt>
                <c:pt idx="33">
                  <c:v>1.893</c:v>
                </c:pt>
                <c:pt idx="34">
                  <c:v>1.861</c:v>
                </c:pt>
                <c:pt idx="35">
                  <c:v>1.9239999999999999</c:v>
                </c:pt>
                <c:pt idx="36">
                  <c:v>1.927</c:v>
                </c:pt>
                <c:pt idx="37">
                  <c:v>1.9059999999999999</c:v>
                </c:pt>
                <c:pt idx="38">
                  <c:v>1.9610000000000001</c:v>
                </c:pt>
                <c:pt idx="39">
                  <c:v>1.921</c:v>
                </c:pt>
                <c:pt idx="40">
                  <c:v>1.885</c:v>
                </c:pt>
                <c:pt idx="41">
                  <c:v>1.9159999999999999</c:v>
                </c:pt>
                <c:pt idx="42">
                  <c:v>1.9119999999999999</c:v>
                </c:pt>
                <c:pt idx="43">
                  <c:v>1.9</c:v>
                </c:pt>
                <c:pt idx="44">
                  <c:v>1.899</c:v>
                </c:pt>
                <c:pt idx="45">
                  <c:v>1.91</c:v>
                </c:pt>
                <c:pt idx="46">
                  <c:v>1.8620000000000001</c:v>
                </c:pt>
                <c:pt idx="47">
                  <c:v>1.9470000000000001</c:v>
                </c:pt>
                <c:pt idx="48">
                  <c:v>1.8839999999999999</c:v>
                </c:pt>
                <c:pt idx="49">
                  <c:v>1.911</c:v>
                </c:pt>
                <c:pt idx="50">
                  <c:v>1.9179999999999999</c:v>
                </c:pt>
                <c:pt idx="51">
                  <c:v>1.9179999999999999</c:v>
                </c:pt>
                <c:pt idx="52">
                  <c:v>1.8819999999999999</c:v>
                </c:pt>
                <c:pt idx="53">
                  <c:v>1.9730000000000001</c:v>
                </c:pt>
                <c:pt idx="54">
                  <c:v>1.913</c:v>
                </c:pt>
                <c:pt idx="55">
                  <c:v>1.9830000000000001</c:v>
                </c:pt>
                <c:pt idx="56">
                  <c:v>5.3230000000000004</c:v>
                </c:pt>
                <c:pt idx="57">
                  <c:v>17.327000000000002</c:v>
                </c:pt>
                <c:pt idx="58">
                  <c:v>25.858000000000001</c:v>
                </c:pt>
                <c:pt idx="59">
                  <c:v>30.076000000000001</c:v>
                </c:pt>
                <c:pt idx="60">
                  <c:v>31.6</c:v>
                </c:pt>
                <c:pt idx="61">
                  <c:v>31.283999999999999</c:v>
                </c:pt>
                <c:pt idx="62">
                  <c:v>31.225000000000001</c:v>
                </c:pt>
                <c:pt idx="63">
                  <c:v>31.728000000000002</c:v>
                </c:pt>
                <c:pt idx="64">
                  <c:v>31.19</c:v>
                </c:pt>
                <c:pt idx="65">
                  <c:v>31.004999999999999</c:v>
                </c:pt>
                <c:pt idx="66">
                  <c:v>29.481999999999999</c:v>
                </c:pt>
                <c:pt idx="67">
                  <c:v>28.521000000000001</c:v>
                </c:pt>
                <c:pt idx="68">
                  <c:v>28.791</c:v>
                </c:pt>
                <c:pt idx="69">
                  <c:v>28.088000000000001</c:v>
                </c:pt>
                <c:pt idx="70">
                  <c:v>28.603999999999999</c:v>
                </c:pt>
                <c:pt idx="71">
                  <c:v>29.138999999999999</c:v>
                </c:pt>
                <c:pt idx="72">
                  <c:v>28.062999999999999</c:v>
                </c:pt>
                <c:pt idx="73">
                  <c:v>29.265000000000001</c:v>
                </c:pt>
                <c:pt idx="74">
                  <c:v>29.978999999999999</c:v>
                </c:pt>
                <c:pt idx="75">
                  <c:v>30.533000000000001</c:v>
                </c:pt>
                <c:pt idx="76">
                  <c:v>30.097999999999999</c:v>
                </c:pt>
                <c:pt idx="77">
                  <c:v>29.77</c:v>
                </c:pt>
                <c:pt idx="78">
                  <c:v>29.931999999999999</c:v>
                </c:pt>
                <c:pt idx="79">
                  <c:v>29.097999999999999</c:v>
                </c:pt>
                <c:pt idx="80">
                  <c:v>29.550999999999998</c:v>
                </c:pt>
                <c:pt idx="81">
                  <c:v>29.914000000000001</c:v>
                </c:pt>
                <c:pt idx="82">
                  <c:v>29.573</c:v>
                </c:pt>
                <c:pt idx="83">
                  <c:v>30.991</c:v>
                </c:pt>
                <c:pt idx="84">
                  <c:v>31.356999999999999</c:v>
                </c:pt>
                <c:pt idx="85">
                  <c:v>31.344000000000001</c:v>
                </c:pt>
                <c:pt idx="86">
                  <c:v>30.422999999999998</c:v>
                </c:pt>
                <c:pt idx="87">
                  <c:v>29.919</c:v>
                </c:pt>
                <c:pt idx="88">
                  <c:v>30.004999999999999</c:v>
                </c:pt>
                <c:pt idx="89">
                  <c:v>28.757000000000001</c:v>
                </c:pt>
                <c:pt idx="90">
                  <c:v>28.933</c:v>
                </c:pt>
                <c:pt idx="91">
                  <c:v>29.375</c:v>
                </c:pt>
                <c:pt idx="92">
                  <c:v>29.013999999999999</c:v>
                </c:pt>
                <c:pt idx="93">
                  <c:v>28.632000000000001</c:v>
                </c:pt>
                <c:pt idx="94">
                  <c:v>28.927</c:v>
                </c:pt>
                <c:pt idx="95">
                  <c:v>27.457999999999998</c:v>
                </c:pt>
                <c:pt idx="96">
                  <c:v>26.992000000000001</c:v>
                </c:pt>
                <c:pt idx="97">
                  <c:v>30.234999999999999</c:v>
                </c:pt>
                <c:pt idx="98">
                  <c:v>28.995999999999999</c:v>
                </c:pt>
                <c:pt idx="99">
                  <c:v>25.387</c:v>
                </c:pt>
                <c:pt idx="100">
                  <c:v>24.888999999999999</c:v>
                </c:pt>
                <c:pt idx="101">
                  <c:v>28.904</c:v>
                </c:pt>
                <c:pt idx="102">
                  <c:v>29.643000000000001</c:v>
                </c:pt>
                <c:pt idx="103">
                  <c:v>29.103000000000002</c:v>
                </c:pt>
                <c:pt idx="104">
                  <c:v>28.253</c:v>
                </c:pt>
                <c:pt idx="105">
                  <c:v>27.759</c:v>
                </c:pt>
                <c:pt idx="106">
                  <c:v>28.763999999999999</c:v>
                </c:pt>
                <c:pt idx="107">
                  <c:v>30.605</c:v>
                </c:pt>
                <c:pt idx="108">
                  <c:v>32.331000000000003</c:v>
                </c:pt>
                <c:pt idx="109">
                  <c:v>32.299999999999997</c:v>
                </c:pt>
                <c:pt idx="110">
                  <c:v>27.6</c:v>
                </c:pt>
                <c:pt idx="111">
                  <c:v>20.189</c:v>
                </c:pt>
                <c:pt idx="112">
                  <c:v>15.196</c:v>
                </c:pt>
                <c:pt idx="113">
                  <c:v>13.6</c:v>
                </c:pt>
                <c:pt idx="114">
                  <c:v>13.467000000000001</c:v>
                </c:pt>
                <c:pt idx="115">
                  <c:v>13.401</c:v>
                </c:pt>
                <c:pt idx="116">
                  <c:v>13.385</c:v>
                </c:pt>
                <c:pt idx="117">
                  <c:v>13.375</c:v>
                </c:pt>
                <c:pt idx="118">
                  <c:v>13.315</c:v>
                </c:pt>
                <c:pt idx="119">
                  <c:v>13.39</c:v>
                </c:pt>
                <c:pt idx="120">
                  <c:v>13.396000000000001</c:v>
                </c:pt>
                <c:pt idx="121">
                  <c:v>13.436</c:v>
                </c:pt>
                <c:pt idx="122">
                  <c:v>13.324999999999999</c:v>
                </c:pt>
                <c:pt idx="123">
                  <c:v>13.396000000000001</c:v>
                </c:pt>
                <c:pt idx="124">
                  <c:v>13.353</c:v>
                </c:pt>
                <c:pt idx="125">
                  <c:v>13.336</c:v>
                </c:pt>
                <c:pt idx="126">
                  <c:v>13.358000000000001</c:v>
                </c:pt>
                <c:pt idx="127">
                  <c:v>13.452999999999999</c:v>
                </c:pt>
                <c:pt idx="128">
                  <c:v>13.407</c:v>
                </c:pt>
                <c:pt idx="129">
                  <c:v>13.423999999999999</c:v>
                </c:pt>
                <c:pt idx="130">
                  <c:v>13.356</c:v>
                </c:pt>
                <c:pt idx="131">
                  <c:v>13.302</c:v>
                </c:pt>
                <c:pt idx="132">
                  <c:v>13.429</c:v>
                </c:pt>
                <c:pt idx="133">
                  <c:v>13.396000000000001</c:v>
                </c:pt>
                <c:pt idx="134">
                  <c:v>13.353</c:v>
                </c:pt>
                <c:pt idx="135">
                  <c:v>13.327</c:v>
                </c:pt>
                <c:pt idx="136">
                  <c:v>13.398</c:v>
                </c:pt>
                <c:pt idx="137">
                  <c:v>13.292999999999999</c:v>
                </c:pt>
                <c:pt idx="138">
                  <c:v>13.387</c:v>
                </c:pt>
                <c:pt idx="139">
                  <c:v>13.414999999999999</c:v>
                </c:pt>
                <c:pt idx="140">
                  <c:v>13.4</c:v>
                </c:pt>
                <c:pt idx="141">
                  <c:v>13.412000000000001</c:v>
                </c:pt>
                <c:pt idx="142">
                  <c:v>13.452</c:v>
                </c:pt>
                <c:pt idx="143">
                  <c:v>13.314</c:v>
                </c:pt>
                <c:pt idx="144">
                  <c:v>13.372999999999999</c:v>
                </c:pt>
                <c:pt idx="145">
                  <c:v>13.292999999999999</c:v>
                </c:pt>
                <c:pt idx="146">
                  <c:v>13.374000000000001</c:v>
                </c:pt>
                <c:pt idx="147">
                  <c:v>13.391999999999999</c:v>
                </c:pt>
                <c:pt idx="148">
                  <c:v>13.315</c:v>
                </c:pt>
                <c:pt idx="149">
                  <c:v>13.420999999999999</c:v>
                </c:pt>
                <c:pt idx="150">
                  <c:v>13.385</c:v>
                </c:pt>
                <c:pt idx="151">
                  <c:v>13.334</c:v>
                </c:pt>
                <c:pt idx="152">
                  <c:v>13.313000000000001</c:v>
                </c:pt>
                <c:pt idx="153">
                  <c:v>13.387</c:v>
                </c:pt>
                <c:pt idx="154">
                  <c:v>13.372</c:v>
                </c:pt>
                <c:pt idx="155">
                  <c:v>13.404</c:v>
                </c:pt>
                <c:pt idx="156">
                  <c:v>13.377000000000001</c:v>
                </c:pt>
                <c:pt idx="157">
                  <c:v>13.449</c:v>
                </c:pt>
                <c:pt idx="158">
                  <c:v>13.333</c:v>
                </c:pt>
                <c:pt idx="159">
                  <c:v>13.314</c:v>
                </c:pt>
                <c:pt idx="160">
                  <c:v>13.396000000000001</c:v>
                </c:pt>
                <c:pt idx="161">
                  <c:v>13.442</c:v>
                </c:pt>
                <c:pt idx="162">
                  <c:v>13.31</c:v>
                </c:pt>
                <c:pt idx="163">
                  <c:v>13.374000000000001</c:v>
                </c:pt>
                <c:pt idx="164">
                  <c:v>13.343999999999999</c:v>
                </c:pt>
                <c:pt idx="165">
                  <c:v>13.382999999999999</c:v>
                </c:pt>
                <c:pt idx="166">
                  <c:v>13.279</c:v>
                </c:pt>
                <c:pt idx="167">
                  <c:v>13.250999999999999</c:v>
                </c:pt>
                <c:pt idx="168">
                  <c:v>13.403</c:v>
                </c:pt>
                <c:pt idx="169">
                  <c:v>13.316000000000001</c:v>
                </c:pt>
                <c:pt idx="170">
                  <c:v>13.353999999999999</c:v>
                </c:pt>
                <c:pt idx="171">
                  <c:v>13.372</c:v>
                </c:pt>
                <c:pt idx="172">
                  <c:v>13.426</c:v>
                </c:pt>
                <c:pt idx="173">
                  <c:v>13.367000000000001</c:v>
                </c:pt>
                <c:pt idx="174">
                  <c:v>13.425000000000001</c:v>
                </c:pt>
                <c:pt idx="175">
                  <c:v>13.263999999999999</c:v>
                </c:pt>
                <c:pt idx="176">
                  <c:v>13.333</c:v>
                </c:pt>
                <c:pt idx="177">
                  <c:v>13.39</c:v>
                </c:pt>
                <c:pt idx="178">
                  <c:v>13.427</c:v>
                </c:pt>
                <c:pt idx="179">
                  <c:v>13.353</c:v>
                </c:pt>
                <c:pt idx="180">
                  <c:v>13.353999999999999</c:v>
                </c:pt>
                <c:pt idx="181">
                  <c:v>13.342000000000001</c:v>
                </c:pt>
                <c:pt idx="182">
                  <c:v>13.281000000000001</c:v>
                </c:pt>
                <c:pt idx="183">
                  <c:v>13.351000000000001</c:v>
                </c:pt>
                <c:pt idx="184">
                  <c:v>13.38</c:v>
                </c:pt>
                <c:pt idx="185">
                  <c:v>13.273999999999999</c:v>
                </c:pt>
                <c:pt idx="186">
                  <c:v>13.305999999999999</c:v>
                </c:pt>
                <c:pt idx="187">
                  <c:v>13.287000000000001</c:v>
                </c:pt>
                <c:pt idx="188">
                  <c:v>13.287000000000001</c:v>
                </c:pt>
                <c:pt idx="189">
                  <c:v>13.42</c:v>
                </c:pt>
                <c:pt idx="190">
                  <c:v>13.3</c:v>
                </c:pt>
                <c:pt idx="191">
                  <c:v>13.273</c:v>
                </c:pt>
                <c:pt idx="192">
                  <c:v>13.26</c:v>
                </c:pt>
                <c:pt idx="193">
                  <c:v>13.313000000000001</c:v>
                </c:pt>
                <c:pt idx="194">
                  <c:v>13.295</c:v>
                </c:pt>
                <c:pt idx="195">
                  <c:v>13.292999999999999</c:v>
                </c:pt>
                <c:pt idx="196">
                  <c:v>13.255000000000001</c:v>
                </c:pt>
                <c:pt idx="197">
                  <c:v>13.233000000000001</c:v>
                </c:pt>
                <c:pt idx="198">
                  <c:v>13.381</c:v>
                </c:pt>
                <c:pt idx="199">
                  <c:v>13.295999999999999</c:v>
                </c:pt>
                <c:pt idx="200">
                  <c:v>13.218</c:v>
                </c:pt>
                <c:pt idx="201">
                  <c:v>13.262</c:v>
                </c:pt>
                <c:pt idx="202">
                  <c:v>13.254</c:v>
                </c:pt>
                <c:pt idx="203">
                  <c:v>13.257999999999999</c:v>
                </c:pt>
                <c:pt idx="204">
                  <c:v>13.301</c:v>
                </c:pt>
                <c:pt idx="205">
                  <c:v>13.259</c:v>
                </c:pt>
                <c:pt idx="206">
                  <c:v>13.307</c:v>
                </c:pt>
                <c:pt idx="207">
                  <c:v>13.215</c:v>
                </c:pt>
                <c:pt idx="208">
                  <c:v>13.223000000000001</c:v>
                </c:pt>
                <c:pt idx="209">
                  <c:v>13.263</c:v>
                </c:pt>
                <c:pt idx="210">
                  <c:v>13.381</c:v>
                </c:pt>
                <c:pt idx="211">
                  <c:v>13.273</c:v>
                </c:pt>
                <c:pt idx="212">
                  <c:v>13.247999999999999</c:v>
                </c:pt>
                <c:pt idx="213">
                  <c:v>13.318</c:v>
                </c:pt>
                <c:pt idx="214">
                  <c:v>13.25</c:v>
                </c:pt>
                <c:pt idx="215">
                  <c:v>13.263999999999999</c:v>
                </c:pt>
                <c:pt idx="216">
                  <c:v>13.244999999999999</c:v>
                </c:pt>
                <c:pt idx="217">
                  <c:v>13.353</c:v>
                </c:pt>
                <c:pt idx="218">
                  <c:v>13.333</c:v>
                </c:pt>
                <c:pt idx="219">
                  <c:v>13.279</c:v>
                </c:pt>
                <c:pt idx="220">
                  <c:v>13.37</c:v>
                </c:pt>
                <c:pt idx="221">
                  <c:v>13.257</c:v>
                </c:pt>
                <c:pt idx="222">
                  <c:v>13.317</c:v>
                </c:pt>
                <c:pt idx="223">
                  <c:v>13.289</c:v>
                </c:pt>
                <c:pt idx="224">
                  <c:v>13.262</c:v>
                </c:pt>
                <c:pt idx="225">
                  <c:v>13.305</c:v>
                </c:pt>
                <c:pt idx="226">
                  <c:v>13.233000000000001</c:v>
                </c:pt>
                <c:pt idx="227">
                  <c:v>13.32</c:v>
                </c:pt>
                <c:pt idx="228">
                  <c:v>13.366</c:v>
                </c:pt>
                <c:pt idx="229">
                  <c:v>13.335000000000001</c:v>
                </c:pt>
                <c:pt idx="230">
                  <c:v>13.29</c:v>
                </c:pt>
                <c:pt idx="231">
                  <c:v>13.342000000000001</c:v>
                </c:pt>
                <c:pt idx="232">
                  <c:v>13.260999999999999</c:v>
                </c:pt>
                <c:pt idx="233">
                  <c:v>13.335000000000001</c:v>
                </c:pt>
                <c:pt idx="234">
                  <c:v>13.353999999999999</c:v>
                </c:pt>
                <c:pt idx="235">
                  <c:v>13.326000000000001</c:v>
                </c:pt>
                <c:pt idx="236">
                  <c:v>13.294</c:v>
                </c:pt>
                <c:pt idx="237">
                  <c:v>13.275</c:v>
                </c:pt>
                <c:pt idx="238">
                  <c:v>13.259</c:v>
                </c:pt>
                <c:pt idx="239">
                  <c:v>13.239000000000001</c:v>
                </c:pt>
                <c:pt idx="240">
                  <c:v>13.272</c:v>
                </c:pt>
                <c:pt idx="241">
                  <c:v>13.334</c:v>
                </c:pt>
                <c:pt idx="242">
                  <c:v>13.257999999999999</c:v>
                </c:pt>
                <c:pt idx="243">
                  <c:v>13.346</c:v>
                </c:pt>
                <c:pt idx="244">
                  <c:v>13.345000000000001</c:v>
                </c:pt>
                <c:pt idx="245">
                  <c:v>13.253</c:v>
                </c:pt>
                <c:pt idx="246">
                  <c:v>13.273</c:v>
                </c:pt>
                <c:pt idx="247">
                  <c:v>13.23</c:v>
                </c:pt>
                <c:pt idx="248">
                  <c:v>13.257</c:v>
                </c:pt>
                <c:pt idx="249">
                  <c:v>13.21</c:v>
                </c:pt>
                <c:pt idx="250">
                  <c:v>13.252000000000001</c:v>
                </c:pt>
                <c:pt idx="251">
                  <c:v>13.246</c:v>
                </c:pt>
                <c:pt idx="252">
                  <c:v>13.313000000000001</c:v>
                </c:pt>
                <c:pt idx="253">
                  <c:v>13.305</c:v>
                </c:pt>
                <c:pt idx="254">
                  <c:v>13.259</c:v>
                </c:pt>
                <c:pt idx="255">
                  <c:v>13.324999999999999</c:v>
                </c:pt>
                <c:pt idx="256">
                  <c:v>13.226000000000001</c:v>
                </c:pt>
                <c:pt idx="257">
                  <c:v>13.265000000000001</c:v>
                </c:pt>
                <c:pt idx="258">
                  <c:v>13.279</c:v>
                </c:pt>
                <c:pt idx="259">
                  <c:v>13.301</c:v>
                </c:pt>
                <c:pt idx="260">
                  <c:v>13.311</c:v>
                </c:pt>
                <c:pt idx="261">
                  <c:v>13.302</c:v>
                </c:pt>
                <c:pt idx="262">
                  <c:v>13.304</c:v>
                </c:pt>
                <c:pt idx="263">
                  <c:v>13.337999999999999</c:v>
                </c:pt>
                <c:pt idx="264">
                  <c:v>13.379</c:v>
                </c:pt>
                <c:pt idx="265">
                  <c:v>13.353</c:v>
                </c:pt>
                <c:pt idx="266">
                  <c:v>13.244999999999999</c:v>
                </c:pt>
                <c:pt idx="267">
                  <c:v>13.9</c:v>
                </c:pt>
                <c:pt idx="268">
                  <c:v>18.388999999999999</c:v>
                </c:pt>
                <c:pt idx="269">
                  <c:v>17.673999999999999</c:v>
                </c:pt>
                <c:pt idx="270">
                  <c:v>13.888999999999999</c:v>
                </c:pt>
                <c:pt idx="271">
                  <c:v>13.303000000000001</c:v>
                </c:pt>
                <c:pt idx="272">
                  <c:v>13.28</c:v>
                </c:pt>
                <c:pt idx="273">
                  <c:v>13.282999999999999</c:v>
                </c:pt>
                <c:pt idx="274">
                  <c:v>13.249000000000001</c:v>
                </c:pt>
                <c:pt idx="275">
                  <c:v>13.32</c:v>
                </c:pt>
                <c:pt idx="276">
                  <c:v>13.285</c:v>
                </c:pt>
                <c:pt idx="277">
                  <c:v>13.263999999999999</c:v>
                </c:pt>
                <c:pt idx="278">
                  <c:v>13.266</c:v>
                </c:pt>
                <c:pt idx="279">
                  <c:v>13.273</c:v>
                </c:pt>
                <c:pt idx="280">
                  <c:v>13.308</c:v>
                </c:pt>
                <c:pt idx="281">
                  <c:v>13.228</c:v>
                </c:pt>
                <c:pt idx="282">
                  <c:v>13.246</c:v>
                </c:pt>
                <c:pt idx="283">
                  <c:v>13.224</c:v>
                </c:pt>
                <c:pt idx="284">
                  <c:v>13.307</c:v>
                </c:pt>
                <c:pt idx="285">
                  <c:v>13.279</c:v>
                </c:pt>
                <c:pt idx="286">
                  <c:v>13.305999999999999</c:v>
                </c:pt>
                <c:pt idx="287">
                  <c:v>13.304</c:v>
                </c:pt>
                <c:pt idx="288">
                  <c:v>13.182</c:v>
                </c:pt>
                <c:pt idx="289">
                  <c:v>13.35</c:v>
                </c:pt>
                <c:pt idx="290">
                  <c:v>13.303000000000001</c:v>
                </c:pt>
                <c:pt idx="291">
                  <c:v>13.221</c:v>
                </c:pt>
                <c:pt idx="292">
                  <c:v>13.212999999999999</c:v>
                </c:pt>
                <c:pt idx="293">
                  <c:v>13.372999999999999</c:v>
                </c:pt>
                <c:pt idx="294">
                  <c:v>15.551</c:v>
                </c:pt>
                <c:pt idx="295">
                  <c:v>18.510999999999999</c:v>
                </c:pt>
                <c:pt idx="296">
                  <c:v>19.616</c:v>
                </c:pt>
                <c:pt idx="297">
                  <c:v>19.658000000000001</c:v>
                </c:pt>
                <c:pt idx="298">
                  <c:v>20.271000000000001</c:v>
                </c:pt>
                <c:pt idx="299">
                  <c:v>21.256</c:v>
                </c:pt>
                <c:pt idx="300">
                  <c:v>22.734000000000002</c:v>
                </c:pt>
                <c:pt idx="301">
                  <c:v>19.780999999999999</c:v>
                </c:pt>
                <c:pt idx="302">
                  <c:v>14.875999999999999</c:v>
                </c:pt>
                <c:pt idx="303">
                  <c:v>13.368</c:v>
                </c:pt>
                <c:pt idx="304">
                  <c:v>14.064</c:v>
                </c:pt>
                <c:pt idx="305">
                  <c:v>16.178000000000001</c:v>
                </c:pt>
                <c:pt idx="306">
                  <c:v>18.106000000000002</c:v>
                </c:pt>
                <c:pt idx="307">
                  <c:v>18.922000000000001</c:v>
                </c:pt>
                <c:pt idx="308">
                  <c:v>15.954000000000001</c:v>
                </c:pt>
                <c:pt idx="309">
                  <c:v>13.683999999999999</c:v>
                </c:pt>
                <c:pt idx="310">
                  <c:v>13.403</c:v>
                </c:pt>
                <c:pt idx="311">
                  <c:v>15.074</c:v>
                </c:pt>
                <c:pt idx="312">
                  <c:v>17.963999999999999</c:v>
                </c:pt>
                <c:pt idx="313">
                  <c:v>18.129000000000001</c:v>
                </c:pt>
                <c:pt idx="314">
                  <c:v>19.445</c:v>
                </c:pt>
                <c:pt idx="315">
                  <c:v>20.555</c:v>
                </c:pt>
                <c:pt idx="316">
                  <c:v>20.757000000000001</c:v>
                </c:pt>
                <c:pt idx="317">
                  <c:v>21.198</c:v>
                </c:pt>
                <c:pt idx="318">
                  <c:v>20.916</c:v>
                </c:pt>
                <c:pt idx="319">
                  <c:v>20.733000000000001</c:v>
                </c:pt>
                <c:pt idx="320">
                  <c:v>20.84</c:v>
                </c:pt>
                <c:pt idx="321">
                  <c:v>20.532</c:v>
                </c:pt>
                <c:pt idx="322">
                  <c:v>20.125</c:v>
                </c:pt>
                <c:pt idx="323">
                  <c:v>19.463000000000001</c:v>
                </c:pt>
                <c:pt idx="324">
                  <c:v>18.486999999999998</c:v>
                </c:pt>
                <c:pt idx="325">
                  <c:v>16.286999999999999</c:v>
                </c:pt>
                <c:pt idx="326">
                  <c:v>13.856999999999999</c:v>
                </c:pt>
                <c:pt idx="327">
                  <c:v>13.412000000000001</c:v>
                </c:pt>
                <c:pt idx="328">
                  <c:v>13.38</c:v>
                </c:pt>
                <c:pt idx="329">
                  <c:v>13.286</c:v>
                </c:pt>
                <c:pt idx="330">
                  <c:v>13.337999999999999</c:v>
                </c:pt>
                <c:pt idx="331">
                  <c:v>13.329000000000001</c:v>
                </c:pt>
                <c:pt idx="332">
                  <c:v>13.333</c:v>
                </c:pt>
                <c:pt idx="333">
                  <c:v>13.247999999999999</c:v>
                </c:pt>
                <c:pt idx="334">
                  <c:v>13.331</c:v>
                </c:pt>
                <c:pt idx="335">
                  <c:v>13.304</c:v>
                </c:pt>
                <c:pt idx="336">
                  <c:v>13.307</c:v>
                </c:pt>
                <c:pt idx="337">
                  <c:v>13.250999999999999</c:v>
                </c:pt>
                <c:pt idx="338">
                  <c:v>13.366</c:v>
                </c:pt>
                <c:pt idx="339">
                  <c:v>13.329000000000001</c:v>
                </c:pt>
                <c:pt idx="340">
                  <c:v>13.337999999999999</c:v>
                </c:pt>
                <c:pt idx="341">
                  <c:v>13.355</c:v>
                </c:pt>
                <c:pt idx="342">
                  <c:v>13.308999999999999</c:v>
                </c:pt>
                <c:pt idx="343">
                  <c:v>13.32</c:v>
                </c:pt>
                <c:pt idx="344">
                  <c:v>13.358000000000001</c:v>
                </c:pt>
                <c:pt idx="345">
                  <c:v>13.364000000000001</c:v>
                </c:pt>
                <c:pt idx="346">
                  <c:v>13.391</c:v>
                </c:pt>
                <c:pt idx="347">
                  <c:v>13.442</c:v>
                </c:pt>
                <c:pt idx="348">
                  <c:v>13.375999999999999</c:v>
                </c:pt>
                <c:pt idx="349">
                  <c:v>13.257</c:v>
                </c:pt>
                <c:pt idx="350">
                  <c:v>13.337</c:v>
                </c:pt>
                <c:pt idx="351">
                  <c:v>13.364000000000001</c:v>
                </c:pt>
                <c:pt idx="352">
                  <c:v>13.367000000000001</c:v>
                </c:pt>
                <c:pt idx="353">
                  <c:v>13.308</c:v>
                </c:pt>
                <c:pt idx="354">
                  <c:v>13.288</c:v>
                </c:pt>
                <c:pt idx="355">
                  <c:v>13.331</c:v>
                </c:pt>
                <c:pt idx="356">
                  <c:v>13.445</c:v>
                </c:pt>
                <c:pt idx="357">
                  <c:v>13.378</c:v>
                </c:pt>
                <c:pt idx="358">
                  <c:v>13.356999999999999</c:v>
                </c:pt>
                <c:pt idx="359">
                  <c:v>13.335000000000001</c:v>
                </c:pt>
                <c:pt idx="360">
                  <c:v>13.21</c:v>
                </c:pt>
                <c:pt idx="361">
                  <c:v>13.387</c:v>
                </c:pt>
                <c:pt idx="362">
                  <c:v>13.340999999999999</c:v>
                </c:pt>
                <c:pt idx="363">
                  <c:v>13.351000000000001</c:v>
                </c:pt>
                <c:pt idx="364">
                  <c:v>13.397</c:v>
                </c:pt>
                <c:pt idx="365">
                  <c:v>13.412000000000001</c:v>
                </c:pt>
                <c:pt idx="366">
                  <c:v>13.347</c:v>
                </c:pt>
                <c:pt idx="367">
                  <c:v>13.278</c:v>
                </c:pt>
                <c:pt idx="368">
                  <c:v>13.308</c:v>
                </c:pt>
                <c:pt idx="369">
                  <c:v>13.324999999999999</c:v>
                </c:pt>
                <c:pt idx="370">
                  <c:v>13.305999999999999</c:v>
                </c:pt>
                <c:pt idx="371">
                  <c:v>13.33</c:v>
                </c:pt>
                <c:pt idx="372">
                  <c:v>13.36</c:v>
                </c:pt>
                <c:pt idx="373">
                  <c:v>13.356999999999999</c:v>
                </c:pt>
                <c:pt idx="374">
                  <c:v>13.398999999999999</c:v>
                </c:pt>
                <c:pt idx="375">
                  <c:v>13.340999999999999</c:v>
                </c:pt>
                <c:pt idx="376">
                  <c:v>13.33</c:v>
                </c:pt>
                <c:pt idx="377">
                  <c:v>13.33</c:v>
                </c:pt>
                <c:pt idx="378">
                  <c:v>13.254</c:v>
                </c:pt>
                <c:pt idx="379">
                  <c:v>13.372</c:v>
                </c:pt>
                <c:pt idx="380">
                  <c:v>13.37</c:v>
                </c:pt>
                <c:pt idx="381">
                  <c:v>13.294</c:v>
                </c:pt>
                <c:pt idx="382">
                  <c:v>13.394</c:v>
                </c:pt>
                <c:pt idx="383">
                  <c:v>13.425000000000001</c:v>
                </c:pt>
                <c:pt idx="384">
                  <c:v>13.407999999999999</c:v>
                </c:pt>
                <c:pt idx="385">
                  <c:v>13.412000000000001</c:v>
                </c:pt>
                <c:pt idx="386">
                  <c:v>13.384</c:v>
                </c:pt>
                <c:pt idx="387">
                  <c:v>13.394</c:v>
                </c:pt>
                <c:pt idx="388">
                  <c:v>13.363</c:v>
                </c:pt>
                <c:pt idx="389">
                  <c:v>13.34</c:v>
                </c:pt>
                <c:pt idx="390">
                  <c:v>13.385999999999999</c:v>
                </c:pt>
                <c:pt idx="391">
                  <c:v>13.403</c:v>
                </c:pt>
                <c:pt idx="392">
                  <c:v>13.433999999999999</c:v>
                </c:pt>
                <c:pt idx="393">
                  <c:v>13.474</c:v>
                </c:pt>
                <c:pt idx="394">
                  <c:v>13.510999999999999</c:v>
                </c:pt>
                <c:pt idx="395">
                  <c:v>13.462999999999999</c:v>
                </c:pt>
                <c:pt idx="396">
                  <c:v>13.44</c:v>
                </c:pt>
                <c:pt idx="397">
                  <c:v>13.33</c:v>
                </c:pt>
                <c:pt idx="398">
                  <c:v>13.31</c:v>
                </c:pt>
                <c:pt idx="399">
                  <c:v>13.449</c:v>
                </c:pt>
                <c:pt idx="400">
                  <c:v>13.468</c:v>
                </c:pt>
                <c:pt idx="401">
                  <c:v>13.462999999999999</c:v>
                </c:pt>
                <c:pt idx="402">
                  <c:v>13.401999999999999</c:v>
                </c:pt>
                <c:pt idx="403">
                  <c:v>13.401999999999999</c:v>
                </c:pt>
                <c:pt idx="404">
                  <c:v>13.404</c:v>
                </c:pt>
                <c:pt idx="405">
                  <c:v>13.5</c:v>
                </c:pt>
                <c:pt idx="406">
                  <c:v>13.487</c:v>
                </c:pt>
                <c:pt idx="407">
                  <c:v>13.414</c:v>
                </c:pt>
                <c:pt idx="408">
                  <c:v>13.436999999999999</c:v>
                </c:pt>
                <c:pt idx="409">
                  <c:v>13.423</c:v>
                </c:pt>
                <c:pt idx="410">
                  <c:v>13.465999999999999</c:v>
                </c:pt>
                <c:pt idx="411">
                  <c:v>13.409000000000001</c:v>
                </c:pt>
                <c:pt idx="412">
                  <c:v>13.455</c:v>
                </c:pt>
                <c:pt idx="413">
                  <c:v>13.379</c:v>
                </c:pt>
                <c:pt idx="414">
                  <c:v>13.359</c:v>
                </c:pt>
                <c:pt idx="415">
                  <c:v>13.504</c:v>
                </c:pt>
                <c:pt idx="416">
                  <c:v>13.42</c:v>
                </c:pt>
                <c:pt idx="417">
                  <c:v>13.541</c:v>
                </c:pt>
                <c:pt idx="418">
                  <c:v>13.41</c:v>
                </c:pt>
                <c:pt idx="419">
                  <c:v>13.412000000000001</c:v>
                </c:pt>
                <c:pt idx="420">
                  <c:v>13.388</c:v>
                </c:pt>
                <c:pt idx="421">
                  <c:v>13.51</c:v>
                </c:pt>
                <c:pt idx="422">
                  <c:v>13.494999999999999</c:v>
                </c:pt>
                <c:pt idx="423">
                  <c:v>13.443</c:v>
                </c:pt>
                <c:pt idx="424">
                  <c:v>13.47</c:v>
                </c:pt>
                <c:pt idx="425">
                  <c:v>13.452</c:v>
                </c:pt>
                <c:pt idx="426">
                  <c:v>13.419</c:v>
                </c:pt>
                <c:pt idx="427">
                  <c:v>13.583</c:v>
                </c:pt>
                <c:pt idx="428">
                  <c:v>13.507</c:v>
                </c:pt>
                <c:pt idx="429">
                  <c:v>13.542999999999999</c:v>
                </c:pt>
                <c:pt idx="430">
                  <c:v>13.573</c:v>
                </c:pt>
                <c:pt idx="431">
                  <c:v>13.432</c:v>
                </c:pt>
                <c:pt idx="432">
                  <c:v>13.499000000000001</c:v>
                </c:pt>
                <c:pt idx="433">
                  <c:v>13.545999999999999</c:v>
                </c:pt>
                <c:pt idx="434">
                  <c:v>13.595000000000001</c:v>
                </c:pt>
                <c:pt idx="435">
                  <c:v>13.587999999999999</c:v>
                </c:pt>
                <c:pt idx="436">
                  <c:v>13.481</c:v>
                </c:pt>
                <c:pt idx="437">
                  <c:v>13.638999999999999</c:v>
                </c:pt>
                <c:pt idx="438">
                  <c:v>13.855</c:v>
                </c:pt>
                <c:pt idx="439">
                  <c:v>13.606</c:v>
                </c:pt>
                <c:pt idx="440">
                  <c:v>13.597</c:v>
                </c:pt>
                <c:pt idx="441">
                  <c:v>13.538</c:v>
                </c:pt>
                <c:pt idx="442">
                  <c:v>13.606</c:v>
                </c:pt>
                <c:pt idx="443">
                  <c:v>13.589</c:v>
                </c:pt>
                <c:pt idx="444">
                  <c:v>13.545999999999999</c:v>
                </c:pt>
                <c:pt idx="445">
                  <c:v>13.574</c:v>
                </c:pt>
                <c:pt idx="446">
                  <c:v>13.646000000000001</c:v>
                </c:pt>
                <c:pt idx="447">
                  <c:v>13.622</c:v>
                </c:pt>
                <c:pt idx="448">
                  <c:v>13.627000000000001</c:v>
                </c:pt>
                <c:pt idx="449">
                  <c:v>13.641</c:v>
                </c:pt>
                <c:pt idx="450">
                  <c:v>13.651</c:v>
                </c:pt>
                <c:pt idx="451">
                  <c:v>13.673</c:v>
                </c:pt>
                <c:pt idx="452">
                  <c:v>13.701000000000001</c:v>
                </c:pt>
                <c:pt idx="453">
                  <c:v>13.579000000000001</c:v>
                </c:pt>
                <c:pt idx="454">
                  <c:v>13.657</c:v>
                </c:pt>
                <c:pt idx="455">
                  <c:v>13.852</c:v>
                </c:pt>
                <c:pt idx="456">
                  <c:v>15.954000000000001</c:v>
                </c:pt>
                <c:pt idx="457">
                  <c:v>16.260000000000002</c:v>
                </c:pt>
                <c:pt idx="458">
                  <c:v>14.170999999999999</c:v>
                </c:pt>
                <c:pt idx="459">
                  <c:v>13.648999999999999</c:v>
                </c:pt>
                <c:pt idx="460">
                  <c:v>15.157</c:v>
                </c:pt>
                <c:pt idx="461">
                  <c:v>21.273</c:v>
                </c:pt>
                <c:pt idx="462">
                  <c:v>25.869</c:v>
                </c:pt>
                <c:pt idx="463">
                  <c:v>30.486000000000001</c:v>
                </c:pt>
                <c:pt idx="464">
                  <c:v>30.478000000000002</c:v>
                </c:pt>
                <c:pt idx="465">
                  <c:v>30.158999999999999</c:v>
                </c:pt>
                <c:pt idx="466">
                  <c:v>29.311</c:v>
                </c:pt>
                <c:pt idx="467">
                  <c:v>29.056000000000001</c:v>
                </c:pt>
                <c:pt idx="468">
                  <c:v>29.388000000000002</c:v>
                </c:pt>
                <c:pt idx="469">
                  <c:v>30.949000000000002</c:v>
                </c:pt>
                <c:pt idx="470">
                  <c:v>32.906999999999996</c:v>
                </c:pt>
                <c:pt idx="471">
                  <c:v>30.425000000000001</c:v>
                </c:pt>
                <c:pt idx="472">
                  <c:v>21.873999999999999</c:v>
                </c:pt>
                <c:pt idx="473">
                  <c:v>15.776</c:v>
                </c:pt>
                <c:pt idx="474">
                  <c:v>13.894</c:v>
                </c:pt>
                <c:pt idx="475">
                  <c:v>13.724</c:v>
                </c:pt>
                <c:pt idx="476">
                  <c:v>13.539</c:v>
                </c:pt>
                <c:pt idx="477">
                  <c:v>13.685</c:v>
                </c:pt>
                <c:pt idx="478">
                  <c:v>13.641999999999999</c:v>
                </c:pt>
                <c:pt idx="479">
                  <c:v>13.662000000000001</c:v>
                </c:pt>
                <c:pt idx="480">
                  <c:v>13.657999999999999</c:v>
                </c:pt>
                <c:pt idx="481">
                  <c:v>13.614000000000001</c:v>
                </c:pt>
                <c:pt idx="482">
                  <c:v>13.753</c:v>
                </c:pt>
                <c:pt idx="483">
                  <c:v>13.624000000000001</c:v>
                </c:pt>
                <c:pt idx="484">
                  <c:v>13.68</c:v>
                </c:pt>
                <c:pt idx="485">
                  <c:v>13.606</c:v>
                </c:pt>
                <c:pt idx="486">
                  <c:v>13.581</c:v>
                </c:pt>
                <c:pt idx="487">
                  <c:v>13.657</c:v>
                </c:pt>
                <c:pt idx="488">
                  <c:v>13.65</c:v>
                </c:pt>
                <c:pt idx="489">
                  <c:v>13.539</c:v>
                </c:pt>
                <c:pt idx="490">
                  <c:v>13.657999999999999</c:v>
                </c:pt>
                <c:pt idx="491">
                  <c:v>13.702999999999999</c:v>
                </c:pt>
                <c:pt idx="492">
                  <c:v>13.627000000000001</c:v>
                </c:pt>
                <c:pt idx="493">
                  <c:v>13.569000000000001</c:v>
                </c:pt>
                <c:pt idx="494">
                  <c:v>13.651</c:v>
                </c:pt>
                <c:pt idx="495">
                  <c:v>13.768000000000001</c:v>
                </c:pt>
                <c:pt idx="496">
                  <c:v>13.724</c:v>
                </c:pt>
                <c:pt idx="497">
                  <c:v>13.795</c:v>
                </c:pt>
                <c:pt idx="498">
                  <c:v>13.695</c:v>
                </c:pt>
                <c:pt idx="499">
                  <c:v>13.688000000000001</c:v>
                </c:pt>
                <c:pt idx="500">
                  <c:v>13.733000000000001</c:v>
                </c:pt>
                <c:pt idx="501">
                  <c:v>13.698</c:v>
                </c:pt>
                <c:pt idx="502">
                  <c:v>13.717000000000001</c:v>
                </c:pt>
                <c:pt idx="503">
                  <c:v>13.66</c:v>
                </c:pt>
                <c:pt idx="504">
                  <c:v>13.654999999999999</c:v>
                </c:pt>
                <c:pt idx="505">
                  <c:v>13.718</c:v>
                </c:pt>
                <c:pt idx="506">
                  <c:v>13.702999999999999</c:v>
                </c:pt>
                <c:pt idx="507">
                  <c:v>13.678000000000001</c:v>
                </c:pt>
                <c:pt idx="508">
                  <c:v>13.648999999999999</c:v>
                </c:pt>
                <c:pt idx="509">
                  <c:v>13.701000000000001</c:v>
                </c:pt>
                <c:pt idx="510">
                  <c:v>13.638</c:v>
                </c:pt>
                <c:pt idx="511">
                  <c:v>13.76</c:v>
                </c:pt>
                <c:pt idx="512">
                  <c:v>13.731999999999999</c:v>
                </c:pt>
                <c:pt idx="513">
                  <c:v>13.692</c:v>
                </c:pt>
                <c:pt idx="514">
                  <c:v>13.638</c:v>
                </c:pt>
                <c:pt idx="515">
                  <c:v>13.657999999999999</c:v>
                </c:pt>
                <c:pt idx="516">
                  <c:v>13.775</c:v>
                </c:pt>
                <c:pt idx="517">
                  <c:v>13.679</c:v>
                </c:pt>
                <c:pt idx="518">
                  <c:v>13.733000000000001</c:v>
                </c:pt>
                <c:pt idx="519">
                  <c:v>13.718</c:v>
                </c:pt>
                <c:pt idx="520">
                  <c:v>13.747999999999999</c:v>
                </c:pt>
                <c:pt idx="521">
                  <c:v>13.747</c:v>
                </c:pt>
                <c:pt idx="522">
                  <c:v>13.766999999999999</c:v>
                </c:pt>
                <c:pt idx="523">
                  <c:v>13.81</c:v>
                </c:pt>
                <c:pt idx="524">
                  <c:v>13.631</c:v>
                </c:pt>
                <c:pt idx="525">
                  <c:v>13.766</c:v>
                </c:pt>
                <c:pt idx="526">
                  <c:v>13.858000000000001</c:v>
                </c:pt>
                <c:pt idx="527">
                  <c:v>13.677</c:v>
                </c:pt>
                <c:pt idx="528">
                  <c:v>13.688000000000001</c:v>
                </c:pt>
                <c:pt idx="529">
                  <c:v>13.750999999999999</c:v>
                </c:pt>
                <c:pt idx="530">
                  <c:v>13.731</c:v>
                </c:pt>
                <c:pt idx="531">
                  <c:v>13.664</c:v>
                </c:pt>
                <c:pt idx="532">
                  <c:v>13.741</c:v>
                </c:pt>
                <c:pt idx="533">
                  <c:v>13.821999999999999</c:v>
                </c:pt>
                <c:pt idx="534">
                  <c:v>13.706</c:v>
                </c:pt>
                <c:pt idx="535">
                  <c:v>13.689</c:v>
                </c:pt>
                <c:pt idx="536">
                  <c:v>13.763</c:v>
                </c:pt>
                <c:pt idx="537">
                  <c:v>13.739000000000001</c:v>
                </c:pt>
                <c:pt idx="538">
                  <c:v>13.670999999999999</c:v>
                </c:pt>
                <c:pt idx="539">
                  <c:v>13.775</c:v>
                </c:pt>
                <c:pt idx="540">
                  <c:v>13.728999999999999</c:v>
                </c:pt>
                <c:pt idx="541">
                  <c:v>13.763</c:v>
                </c:pt>
                <c:pt idx="542">
                  <c:v>13.852</c:v>
                </c:pt>
                <c:pt idx="543">
                  <c:v>13.827</c:v>
                </c:pt>
                <c:pt idx="544">
                  <c:v>13.760999999999999</c:v>
                </c:pt>
                <c:pt idx="545">
                  <c:v>13.815</c:v>
                </c:pt>
                <c:pt idx="546">
                  <c:v>13.77</c:v>
                </c:pt>
                <c:pt idx="547">
                  <c:v>13.834</c:v>
                </c:pt>
                <c:pt idx="548">
                  <c:v>13.804</c:v>
                </c:pt>
                <c:pt idx="549">
                  <c:v>13.775</c:v>
                </c:pt>
                <c:pt idx="550">
                  <c:v>13.805999999999999</c:v>
                </c:pt>
                <c:pt idx="551">
                  <c:v>13.863</c:v>
                </c:pt>
                <c:pt idx="552">
                  <c:v>13.835000000000001</c:v>
                </c:pt>
                <c:pt idx="553">
                  <c:v>13.760999999999999</c:v>
                </c:pt>
                <c:pt idx="554">
                  <c:v>13.752000000000001</c:v>
                </c:pt>
                <c:pt idx="555">
                  <c:v>13.787000000000001</c:v>
                </c:pt>
                <c:pt idx="556">
                  <c:v>13.775</c:v>
                </c:pt>
                <c:pt idx="557">
                  <c:v>13.741</c:v>
                </c:pt>
                <c:pt idx="558">
                  <c:v>13.733000000000001</c:v>
                </c:pt>
                <c:pt idx="559">
                  <c:v>13.757</c:v>
                </c:pt>
                <c:pt idx="560">
                  <c:v>13.977</c:v>
                </c:pt>
                <c:pt idx="561">
                  <c:v>13.826000000000001</c:v>
                </c:pt>
                <c:pt idx="562">
                  <c:v>13.817</c:v>
                </c:pt>
                <c:pt idx="563">
                  <c:v>13.731999999999999</c:v>
                </c:pt>
                <c:pt idx="564">
                  <c:v>13.816000000000001</c:v>
                </c:pt>
                <c:pt idx="565">
                  <c:v>13.832000000000001</c:v>
                </c:pt>
                <c:pt idx="566">
                  <c:v>13.785</c:v>
                </c:pt>
                <c:pt idx="567">
                  <c:v>13.739000000000001</c:v>
                </c:pt>
                <c:pt idx="568">
                  <c:v>13.714</c:v>
                </c:pt>
                <c:pt idx="569">
                  <c:v>13.675000000000001</c:v>
                </c:pt>
                <c:pt idx="570">
                  <c:v>13.819000000000001</c:v>
                </c:pt>
                <c:pt idx="571">
                  <c:v>13.718</c:v>
                </c:pt>
                <c:pt idx="572">
                  <c:v>13.808999999999999</c:v>
                </c:pt>
                <c:pt idx="573">
                  <c:v>13.776</c:v>
                </c:pt>
                <c:pt idx="574">
                  <c:v>13.865</c:v>
                </c:pt>
                <c:pt idx="575">
                  <c:v>13.73</c:v>
                </c:pt>
                <c:pt idx="576">
                  <c:v>13.8</c:v>
                </c:pt>
                <c:pt idx="577">
                  <c:v>13.78</c:v>
                </c:pt>
                <c:pt idx="578">
                  <c:v>13.807</c:v>
                </c:pt>
                <c:pt idx="579">
                  <c:v>13.798999999999999</c:v>
                </c:pt>
                <c:pt idx="580">
                  <c:v>13.896000000000001</c:v>
                </c:pt>
                <c:pt idx="581">
                  <c:v>13.757999999999999</c:v>
                </c:pt>
                <c:pt idx="582">
                  <c:v>13.725</c:v>
                </c:pt>
                <c:pt idx="583">
                  <c:v>13.856999999999999</c:v>
                </c:pt>
                <c:pt idx="584">
                  <c:v>13.742000000000001</c:v>
                </c:pt>
                <c:pt idx="585">
                  <c:v>13.83</c:v>
                </c:pt>
                <c:pt idx="586">
                  <c:v>13.813000000000001</c:v>
                </c:pt>
                <c:pt idx="587">
                  <c:v>13.832000000000001</c:v>
                </c:pt>
                <c:pt idx="588">
                  <c:v>13.823</c:v>
                </c:pt>
                <c:pt idx="589">
                  <c:v>13.835000000000001</c:v>
                </c:pt>
                <c:pt idx="590">
                  <c:v>13.723000000000001</c:v>
                </c:pt>
                <c:pt idx="591">
                  <c:v>13.981</c:v>
                </c:pt>
                <c:pt idx="592">
                  <c:v>13.766999999999999</c:v>
                </c:pt>
                <c:pt idx="593">
                  <c:v>13.823</c:v>
                </c:pt>
                <c:pt idx="594">
                  <c:v>13.817</c:v>
                </c:pt>
                <c:pt idx="595">
                  <c:v>13.93</c:v>
                </c:pt>
                <c:pt idx="596">
                  <c:v>13.939</c:v>
                </c:pt>
                <c:pt idx="597">
                  <c:v>13.917</c:v>
                </c:pt>
                <c:pt idx="598">
                  <c:v>14.018000000000001</c:v>
                </c:pt>
                <c:pt idx="599">
                  <c:v>13.907999999999999</c:v>
                </c:pt>
                <c:pt idx="600">
                  <c:v>13.808999999999999</c:v>
                </c:pt>
                <c:pt idx="601">
                  <c:v>13.852</c:v>
                </c:pt>
                <c:pt idx="602">
                  <c:v>13.856</c:v>
                </c:pt>
                <c:pt idx="603">
                  <c:v>13.885</c:v>
                </c:pt>
                <c:pt idx="604">
                  <c:v>13.957000000000001</c:v>
                </c:pt>
                <c:pt idx="605">
                  <c:v>13.926</c:v>
                </c:pt>
                <c:pt idx="606">
                  <c:v>14.016</c:v>
                </c:pt>
                <c:pt idx="607">
                  <c:v>13.975</c:v>
                </c:pt>
                <c:pt idx="608">
                  <c:v>13.88</c:v>
                </c:pt>
                <c:pt idx="609">
                  <c:v>13.827999999999999</c:v>
                </c:pt>
                <c:pt idx="610">
                  <c:v>13.737</c:v>
                </c:pt>
                <c:pt idx="611">
                  <c:v>13.798</c:v>
                </c:pt>
                <c:pt idx="612">
                  <c:v>13.866</c:v>
                </c:pt>
                <c:pt idx="613">
                  <c:v>13.859</c:v>
                </c:pt>
                <c:pt idx="614">
                  <c:v>13.832000000000001</c:v>
                </c:pt>
                <c:pt idx="615">
                  <c:v>13.930999999999999</c:v>
                </c:pt>
                <c:pt idx="616">
                  <c:v>13.853999999999999</c:v>
                </c:pt>
                <c:pt idx="617">
                  <c:v>13.782</c:v>
                </c:pt>
                <c:pt idx="618">
                  <c:v>13.84</c:v>
                </c:pt>
                <c:pt idx="619">
                  <c:v>13.92</c:v>
                </c:pt>
                <c:pt idx="620">
                  <c:v>13.914</c:v>
                </c:pt>
                <c:pt idx="621">
                  <c:v>13.807</c:v>
                </c:pt>
                <c:pt idx="622">
                  <c:v>13.903</c:v>
                </c:pt>
                <c:pt idx="623">
                  <c:v>13.858000000000001</c:v>
                </c:pt>
                <c:pt idx="624">
                  <c:v>13.888999999999999</c:v>
                </c:pt>
                <c:pt idx="625">
                  <c:v>13.885999999999999</c:v>
                </c:pt>
                <c:pt idx="626">
                  <c:v>13.831</c:v>
                </c:pt>
                <c:pt idx="627">
                  <c:v>13.755000000000001</c:v>
                </c:pt>
                <c:pt idx="628">
                  <c:v>13.897</c:v>
                </c:pt>
                <c:pt idx="629">
                  <c:v>13.904</c:v>
                </c:pt>
                <c:pt idx="630">
                  <c:v>13.866</c:v>
                </c:pt>
                <c:pt idx="631">
                  <c:v>13.867000000000001</c:v>
                </c:pt>
                <c:pt idx="632">
                  <c:v>13.891999999999999</c:v>
                </c:pt>
                <c:pt idx="633">
                  <c:v>13.821999999999999</c:v>
                </c:pt>
                <c:pt idx="634">
                  <c:v>13.978</c:v>
                </c:pt>
                <c:pt idx="635">
                  <c:v>13.881</c:v>
                </c:pt>
                <c:pt idx="636">
                  <c:v>13.837999999999999</c:v>
                </c:pt>
                <c:pt idx="637">
                  <c:v>13.929</c:v>
                </c:pt>
                <c:pt idx="638">
                  <c:v>13.917</c:v>
                </c:pt>
                <c:pt idx="639">
                  <c:v>13.832000000000001</c:v>
                </c:pt>
                <c:pt idx="640">
                  <c:v>13.973000000000001</c:v>
                </c:pt>
                <c:pt idx="641">
                  <c:v>13.962</c:v>
                </c:pt>
                <c:pt idx="642">
                  <c:v>13.823</c:v>
                </c:pt>
                <c:pt idx="643">
                  <c:v>13.888999999999999</c:v>
                </c:pt>
                <c:pt idx="644">
                  <c:v>13.907999999999999</c:v>
                </c:pt>
                <c:pt idx="645">
                  <c:v>13.965999999999999</c:v>
                </c:pt>
                <c:pt idx="646">
                  <c:v>13.773</c:v>
                </c:pt>
                <c:pt idx="647">
                  <c:v>13.923999999999999</c:v>
                </c:pt>
                <c:pt idx="648">
                  <c:v>13.917999999999999</c:v>
                </c:pt>
                <c:pt idx="649">
                  <c:v>13.891999999999999</c:v>
                </c:pt>
                <c:pt idx="650">
                  <c:v>13.920999999999999</c:v>
                </c:pt>
                <c:pt idx="651">
                  <c:v>13.904999999999999</c:v>
                </c:pt>
                <c:pt idx="652">
                  <c:v>13.96</c:v>
                </c:pt>
                <c:pt idx="653">
                  <c:v>13.954000000000001</c:v>
                </c:pt>
                <c:pt idx="654">
                  <c:v>13.888</c:v>
                </c:pt>
                <c:pt idx="655">
                  <c:v>13.893000000000001</c:v>
                </c:pt>
                <c:pt idx="656">
                  <c:v>14.013</c:v>
                </c:pt>
                <c:pt idx="657">
                  <c:v>13.997999999999999</c:v>
                </c:pt>
                <c:pt idx="658">
                  <c:v>14.082000000000001</c:v>
                </c:pt>
                <c:pt idx="659">
                  <c:v>13.994999999999999</c:v>
                </c:pt>
                <c:pt idx="660">
                  <c:v>13.928000000000001</c:v>
                </c:pt>
                <c:pt idx="661">
                  <c:v>13.941000000000001</c:v>
                </c:pt>
                <c:pt idx="662">
                  <c:v>14.009</c:v>
                </c:pt>
                <c:pt idx="663">
                  <c:v>13.975</c:v>
                </c:pt>
                <c:pt idx="664">
                  <c:v>13.968</c:v>
                </c:pt>
                <c:pt idx="665">
                  <c:v>13.964</c:v>
                </c:pt>
                <c:pt idx="666">
                  <c:v>13.968999999999999</c:v>
                </c:pt>
                <c:pt idx="667">
                  <c:v>13.99</c:v>
                </c:pt>
                <c:pt idx="668">
                  <c:v>14.018000000000001</c:v>
                </c:pt>
                <c:pt idx="669">
                  <c:v>14.063000000000001</c:v>
                </c:pt>
                <c:pt idx="670">
                  <c:v>14.016</c:v>
                </c:pt>
                <c:pt idx="671">
                  <c:v>14.055</c:v>
                </c:pt>
                <c:pt idx="672">
                  <c:v>14.025</c:v>
                </c:pt>
                <c:pt idx="673">
                  <c:v>13.971</c:v>
                </c:pt>
                <c:pt idx="674">
                  <c:v>14.066000000000001</c:v>
                </c:pt>
                <c:pt idx="675">
                  <c:v>13.994999999999999</c:v>
                </c:pt>
                <c:pt idx="676">
                  <c:v>14.026999999999999</c:v>
                </c:pt>
                <c:pt idx="677">
                  <c:v>13.968999999999999</c:v>
                </c:pt>
                <c:pt idx="678">
                  <c:v>13.912000000000001</c:v>
                </c:pt>
                <c:pt idx="679">
                  <c:v>14.073</c:v>
                </c:pt>
                <c:pt idx="680">
                  <c:v>14.032999999999999</c:v>
                </c:pt>
                <c:pt idx="681">
                  <c:v>14.025</c:v>
                </c:pt>
                <c:pt idx="682">
                  <c:v>13.991</c:v>
                </c:pt>
                <c:pt idx="683">
                  <c:v>13.967000000000001</c:v>
                </c:pt>
                <c:pt idx="684">
                  <c:v>13.952</c:v>
                </c:pt>
                <c:pt idx="685">
                  <c:v>14.048</c:v>
                </c:pt>
                <c:pt idx="686">
                  <c:v>14.058999999999999</c:v>
                </c:pt>
                <c:pt idx="687">
                  <c:v>14.025</c:v>
                </c:pt>
                <c:pt idx="688">
                  <c:v>14.055</c:v>
                </c:pt>
                <c:pt idx="689">
                  <c:v>14.135999999999999</c:v>
                </c:pt>
                <c:pt idx="690">
                  <c:v>14.164</c:v>
                </c:pt>
                <c:pt idx="691">
                  <c:v>14.103999999999999</c:v>
                </c:pt>
                <c:pt idx="692">
                  <c:v>14.093999999999999</c:v>
                </c:pt>
                <c:pt idx="693">
                  <c:v>14.131</c:v>
                </c:pt>
                <c:pt idx="694">
                  <c:v>14.077</c:v>
                </c:pt>
                <c:pt idx="695">
                  <c:v>14.11</c:v>
                </c:pt>
                <c:pt idx="696">
                  <c:v>14.179</c:v>
                </c:pt>
                <c:pt idx="697">
                  <c:v>14.089</c:v>
                </c:pt>
                <c:pt idx="698">
                  <c:v>14.093999999999999</c:v>
                </c:pt>
                <c:pt idx="699">
                  <c:v>13.992000000000001</c:v>
                </c:pt>
                <c:pt idx="700">
                  <c:v>14.065</c:v>
                </c:pt>
                <c:pt idx="701">
                  <c:v>14.064</c:v>
                </c:pt>
                <c:pt idx="702">
                  <c:v>14.081</c:v>
                </c:pt>
                <c:pt idx="703">
                  <c:v>14.083</c:v>
                </c:pt>
                <c:pt idx="704">
                  <c:v>16.007000000000001</c:v>
                </c:pt>
                <c:pt idx="705">
                  <c:v>16.681999999999999</c:v>
                </c:pt>
                <c:pt idx="706">
                  <c:v>14.555999999999999</c:v>
                </c:pt>
                <c:pt idx="707">
                  <c:v>14.755000000000001</c:v>
                </c:pt>
                <c:pt idx="708">
                  <c:v>16.928999999999998</c:v>
                </c:pt>
                <c:pt idx="709">
                  <c:v>18.434000000000001</c:v>
                </c:pt>
                <c:pt idx="710">
                  <c:v>19.324999999999999</c:v>
                </c:pt>
                <c:pt idx="711">
                  <c:v>19.079999999999998</c:v>
                </c:pt>
                <c:pt idx="712">
                  <c:v>17.661000000000001</c:v>
                </c:pt>
                <c:pt idx="713">
                  <c:v>16.753</c:v>
                </c:pt>
                <c:pt idx="714">
                  <c:v>16.562000000000001</c:v>
                </c:pt>
                <c:pt idx="715">
                  <c:v>16.454999999999998</c:v>
                </c:pt>
                <c:pt idx="716">
                  <c:v>16.562999999999999</c:v>
                </c:pt>
                <c:pt idx="717">
                  <c:v>16.510999999999999</c:v>
                </c:pt>
                <c:pt idx="718">
                  <c:v>16.440000000000001</c:v>
                </c:pt>
                <c:pt idx="719">
                  <c:v>16.46</c:v>
                </c:pt>
                <c:pt idx="720">
                  <c:v>16.512</c:v>
                </c:pt>
                <c:pt idx="721">
                  <c:v>16.529</c:v>
                </c:pt>
                <c:pt idx="722">
                  <c:v>16.422000000000001</c:v>
                </c:pt>
                <c:pt idx="723">
                  <c:v>16.536000000000001</c:v>
                </c:pt>
                <c:pt idx="724">
                  <c:v>16.591999999999999</c:v>
                </c:pt>
                <c:pt idx="725">
                  <c:v>16.960999999999999</c:v>
                </c:pt>
                <c:pt idx="726">
                  <c:v>18.035</c:v>
                </c:pt>
                <c:pt idx="727">
                  <c:v>18.321999999999999</c:v>
                </c:pt>
                <c:pt idx="728">
                  <c:v>17.78</c:v>
                </c:pt>
                <c:pt idx="729">
                  <c:v>16.989000000000001</c:v>
                </c:pt>
                <c:pt idx="730">
                  <c:v>16.928999999999998</c:v>
                </c:pt>
                <c:pt idx="731">
                  <c:v>16.869</c:v>
                </c:pt>
                <c:pt idx="732">
                  <c:v>16.998000000000001</c:v>
                </c:pt>
                <c:pt idx="733">
                  <c:v>17.123999999999999</c:v>
                </c:pt>
                <c:pt idx="734">
                  <c:v>17.013000000000002</c:v>
                </c:pt>
                <c:pt idx="735">
                  <c:v>16.989999999999998</c:v>
                </c:pt>
                <c:pt idx="736">
                  <c:v>17.007999999999999</c:v>
                </c:pt>
                <c:pt idx="737">
                  <c:v>17.102</c:v>
                </c:pt>
                <c:pt idx="738">
                  <c:v>17.181000000000001</c:v>
                </c:pt>
                <c:pt idx="739">
                  <c:v>17.071999999999999</c:v>
                </c:pt>
                <c:pt idx="740">
                  <c:v>17.088999999999999</c:v>
                </c:pt>
                <c:pt idx="741">
                  <c:v>17.521999999999998</c:v>
                </c:pt>
                <c:pt idx="742">
                  <c:v>18.989999999999998</c:v>
                </c:pt>
                <c:pt idx="743">
                  <c:v>20.009</c:v>
                </c:pt>
                <c:pt idx="744">
                  <c:v>19.696999999999999</c:v>
                </c:pt>
                <c:pt idx="745">
                  <c:v>18.588000000000001</c:v>
                </c:pt>
                <c:pt idx="746">
                  <c:v>16.527000000000001</c:v>
                </c:pt>
                <c:pt idx="747">
                  <c:v>15.064</c:v>
                </c:pt>
                <c:pt idx="748">
                  <c:v>16.143000000000001</c:v>
                </c:pt>
                <c:pt idx="749">
                  <c:v>17.565999999999999</c:v>
                </c:pt>
                <c:pt idx="750">
                  <c:v>15.416</c:v>
                </c:pt>
                <c:pt idx="751">
                  <c:v>14.789</c:v>
                </c:pt>
                <c:pt idx="752">
                  <c:v>14.763999999999999</c:v>
                </c:pt>
                <c:pt idx="753">
                  <c:v>14.731999999999999</c:v>
                </c:pt>
                <c:pt idx="754">
                  <c:v>14.805999999999999</c:v>
                </c:pt>
                <c:pt idx="755">
                  <c:v>14.773999999999999</c:v>
                </c:pt>
                <c:pt idx="756">
                  <c:v>14.776</c:v>
                </c:pt>
                <c:pt idx="757">
                  <c:v>14.795999999999999</c:v>
                </c:pt>
                <c:pt idx="758">
                  <c:v>14.78</c:v>
                </c:pt>
                <c:pt idx="759">
                  <c:v>14.833</c:v>
                </c:pt>
                <c:pt idx="760">
                  <c:v>14.742000000000001</c:v>
                </c:pt>
                <c:pt idx="761">
                  <c:v>14.747</c:v>
                </c:pt>
                <c:pt idx="762">
                  <c:v>14.731999999999999</c:v>
                </c:pt>
                <c:pt idx="763">
                  <c:v>14.675000000000001</c:v>
                </c:pt>
                <c:pt idx="764">
                  <c:v>14.847</c:v>
                </c:pt>
                <c:pt idx="765">
                  <c:v>14.803000000000001</c:v>
                </c:pt>
                <c:pt idx="766">
                  <c:v>14.555</c:v>
                </c:pt>
                <c:pt idx="767">
                  <c:v>14.746</c:v>
                </c:pt>
                <c:pt idx="768">
                  <c:v>14.629</c:v>
                </c:pt>
                <c:pt idx="769">
                  <c:v>14.680999999999999</c:v>
                </c:pt>
                <c:pt idx="770">
                  <c:v>14.736000000000001</c:v>
                </c:pt>
                <c:pt idx="771">
                  <c:v>14.766</c:v>
                </c:pt>
                <c:pt idx="772">
                  <c:v>14.773</c:v>
                </c:pt>
                <c:pt idx="773">
                  <c:v>14.75</c:v>
                </c:pt>
                <c:pt idx="774">
                  <c:v>14.750999999999999</c:v>
                </c:pt>
                <c:pt idx="775">
                  <c:v>14.709</c:v>
                </c:pt>
                <c:pt idx="776">
                  <c:v>14.76</c:v>
                </c:pt>
                <c:pt idx="777">
                  <c:v>14.523</c:v>
                </c:pt>
                <c:pt idx="778">
                  <c:v>14.717000000000001</c:v>
                </c:pt>
                <c:pt idx="779">
                  <c:v>14.739000000000001</c:v>
                </c:pt>
                <c:pt idx="780">
                  <c:v>14.755000000000001</c:v>
                </c:pt>
                <c:pt idx="781">
                  <c:v>14.779</c:v>
                </c:pt>
                <c:pt idx="782">
                  <c:v>14.757</c:v>
                </c:pt>
                <c:pt idx="783">
                  <c:v>14.756</c:v>
                </c:pt>
                <c:pt idx="784">
                  <c:v>14.711</c:v>
                </c:pt>
                <c:pt idx="785">
                  <c:v>14.712999999999999</c:v>
                </c:pt>
                <c:pt idx="786">
                  <c:v>14.776</c:v>
                </c:pt>
                <c:pt idx="787">
                  <c:v>14.824999999999999</c:v>
                </c:pt>
                <c:pt idx="788">
                  <c:v>14.746</c:v>
                </c:pt>
                <c:pt idx="789">
                  <c:v>14.798</c:v>
                </c:pt>
                <c:pt idx="790">
                  <c:v>14.760999999999999</c:v>
                </c:pt>
                <c:pt idx="791">
                  <c:v>14.815</c:v>
                </c:pt>
                <c:pt idx="792">
                  <c:v>14.879</c:v>
                </c:pt>
                <c:pt idx="793">
                  <c:v>14.712</c:v>
                </c:pt>
                <c:pt idx="794">
                  <c:v>14.791</c:v>
                </c:pt>
                <c:pt idx="795">
                  <c:v>14.797000000000001</c:v>
                </c:pt>
                <c:pt idx="796">
                  <c:v>14.750999999999999</c:v>
                </c:pt>
                <c:pt idx="797">
                  <c:v>14.768000000000001</c:v>
                </c:pt>
                <c:pt idx="798">
                  <c:v>14.698</c:v>
                </c:pt>
                <c:pt idx="799">
                  <c:v>14.78</c:v>
                </c:pt>
                <c:pt idx="800">
                  <c:v>14.802</c:v>
                </c:pt>
                <c:pt idx="801">
                  <c:v>14.866</c:v>
                </c:pt>
                <c:pt idx="802">
                  <c:v>14.84</c:v>
                </c:pt>
                <c:pt idx="803">
                  <c:v>14.85</c:v>
                </c:pt>
                <c:pt idx="804">
                  <c:v>14.848000000000001</c:v>
                </c:pt>
                <c:pt idx="805">
                  <c:v>14.76</c:v>
                </c:pt>
                <c:pt idx="806">
                  <c:v>14.78</c:v>
                </c:pt>
                <c:pt idx="807">
                  <c:v>14.874000000000001</c:v>
                </c:pt>
                <c:pt idx="808">
                  <c:v>14.928000000000001</c:v>
                </c:pt>
                <c:pt idx="809">
                  <c:v>14.823</c:v>
                </c:pt>
                <c:pt idx="810">
                  <c:v>14.722</c:v>
                </c:pt>
                <c:pt idx="811">
                  <c:v>14.77</c:v>
                </c:pt>
                <c:pt idx="812">
                  <c:v>14.749000000000001</c:v>
                </c:pt>
                <c:pt idx="813">
                  <c:v>14.645</c:v>
                </c:pt>
                <c:pt idx="814">
                  <c:v>14.741</c:v>
                </c:pt>
                <c:pt idx="815">
                  <c:v>14.795</c:v>
                </c:pt>
                <c:pt idx="816">
                  <c:v>14.83</c:v>
                </c:pt>
                <c:pt idx="817">
                  <c:v>14.803000000000001</c:v>
                </c:pt>
                <c:pt idx="818">
                  <c:v>14.731</c:v>
                </c:pt>
                <c:pt idx="819">
                  <c:v>14.686999999999999</c:v>
                </c:pt>
                <c:pt idx="820">
                  <c:v>14.722</c:v>
                </c:pt>
                <c:pt idx="821">
                  <c:v>14.766999999999999</c:v>
                </c:pt>
                <c:pt idx="822">
                  <c:v>14.792999999999999</c:v>
                </c:pt>
                <c:pt idx="823">
                  <c:v>14.645</c:v>
                </c:pt>
                <c:pt idx="824">
                  <c:v>14.694000000000001</c:v>
                </c:pt>
                <c:pt idx="825">
                  <c:v>14.712</c:v>
                </c:pt>
                <c:pt idx="826">
                  <c:v>14.935</c:v>
                </c:pt>
                <c:pt idx="827">
                  <c:v>14.76</c:v>
                </c:pt>
                <c:pt idx="828">
                  <c:v>14.744</c:v>
                </c:pt>
                <c:pt idx="829">
                  <c:v>14.693</c:v>
                </c:pt>
                <c:pt idx="830">
                  <c:v>14.727</c:v>
                </c:pt>
                <c:pt idx="831">
                  <c:v>14.776</c:v>
                </c:pt>
                <c:pt idx="832">
                  <c:v>14.881</c:v>
                </c:pt>
                <c:pt idx="833">
                  <c:v>14.73</c:v>
                </c:pt>
                <c:pt idx="834">
                  <c:v>14.724</c:v>
                </c:pt>
                <c:pt idx="835">
                  <c:v>14.766999999999999</c:v>
                </c:pt>
                <c:pt idx="836">
                  <c:v>14.647</c:v>
                </c:pt>
                <c:pt idx="837">
                  <c:v>14.647</c:v>
                </c:pt>
                <c:pt idx="838">
                  <c:v>14.827999999999999</c:v>
                </c:pt>
                <c:pt idx="839">
                  <c:v>14.804</c:v>
                </c:pt>
                <c:pt idx="840">
                  <c:v>14.842000000000001</c:v>
                </c:pt>
                <c:pt idx="841">
                  <c:v>14.756</c:v>
                </c:pt>
                <c:pt idx="842">
                  <c:v>14.76</c:v>
                </c:pt>
                <c:pt idx="843">
                  <c:v>14.786</c:v>
                </c:pt>
                <c:pt idx="844">
                  <c:v>14.728</c:v>
                </c:pt>
                <c:pt idx="845">
                  <c:v>14.83</c:v>
                </c:pt>
                <c:pt idx="846">
                  <c:v>14.776999999999999</c:v>
                </c:pt>
                <c:pt idx="847">
                  <c:v>14.914</c:v>
                </c:pt>
                <c:pt idx="848">
                  <c:v>14.885999999999999</c:v>
                </c:pt>
                <c:pt idx="849">
                  <c:v>14.840999999999999</c:v>
                </c:pt>
                <c:pt idx="850">
                  <c:v>14.692</c:v>
                </c:pt>
                <c:pt idx="851">
                  <c:v>14.694000000000001</c:v>
                </c:pt>
                <c:pt idx="852">
                  <c:v>14.831</c:v>
                </c:pt>
                <c:pt idx="853">
                  <c:v>14.81</c:v>
                </c:pt>
                <c:pt idx="854">
                  <c:v>14.867000000000001</c:v>
                </c:pt>
                <c:pt idx="855">
                  <c:v>14.949</c:v>
                </c:pt>
                <c:pt idx="856">
                  <c:v>14.93</c:v>
                </c:pt>
                <c:pt idx="857">
                  <c:v>14.904</c:v>
                </c:pt>
                <c:pt idx="858">
                  <c:v>14.861000000000001</c:v>
                </c:pt>
                <c:pt idx="859">
                  <c:v>14.744999999999999</c:v>
                </c:pt>
                <c:pt idx="860">
                  <c:v>14.776999999999999</c:v>
                </c:pt>
                <c:pt idx="861">
                  <c:v>14.694000000000001</c:v>
                </c:pt>
                <c:pt idx="862">
                  <c:v>14.813000000000001</c:v>
                </c:pt>
                <c:pt idx="863">
                  <c:v>14.724</c:v>
                </c:pt>
                <c:pt idx="864">
                  <c:v>14.773999999999999</c:v>
                </c:pt>
                <c:pt idx="865">
                  <c:v>14.702</c:v>
                </c:pt>
                <c:pt idx="866">
                  <c:v>14.871</c:v>
                </c:pt>
                <c:pt idx="867">
                  <c:v>14.711</c:v>
                </c:pt>
                <c:pt idx="868">
                  <c:v>14.776999999999999</c:v>
                </c:pt>
                <c:pt idx="869">
                  <c:v>14.853999999999999</c:v>
                </c:pt>
                <c:pt idx="870">
                  <c:v>14.823</c:v>
                </c:pt>
                <c:pt idx="871">
                  <c:v>14.731</c:v>
                </c:pt>
                <c:pt idx="872">
                  <c:v>14.833</c:v>
                </c:pt>
                <c:pt idx="873">
                  <c:v>14.644</c:v>
                </c:pt>
                <c:pt idx="874">
                  <c:v>14.71</c:v>
                </c:pt>
                <c:pt idx="875">
                  <c:v>14.833</c:v>
                </c:pt>
                <c:pt idx="876">
                  <c:v>14.759</c:v>
                </c:pt>
                <c:pt idx="877">
                  <c:v>14.787000000000001</c:v>
                </c:pt>
                <c:pt idx="878">
                  <c:v>14.776999999999999</c:v>
                </c:pt>
                <c:pt idx="879">
                  <c:v>14.821999999999999</c:v>
                </c:pt>
                <c:pt idx="880">
                  <c:v>14.691000000000001</c:v>
                </c:pt>
                <c:pt idx="881">
                  <c:v>14.693</c:v>
                </c:pt>
                <c:pt idx="882">
                  <c:v>14.738</c:v>
                </c:pt>
                <c:pt idx="883">
                  <c:v>14.728999999999999</c:v>
                </c:pt>
                <c:pt idx="884">
                  <c:v>14.714</c:v>
                </c:pt>
                <c:pt idx="885">
                  <c:v>14.688000000000001</c:v>
                </c:pt>
                <c:pt idx="886">
                  <c:v>14.798</c:v>
                </c:pt>
                <c:pt idx="887">
                  <c:v>14.837</c:v>
                </c:pt>
                <c:pt idx="888">
                  <c:v>14.785</c:v>
                </c:pt>
                <c:pt idx="889">
                  <c:v>14.747999999999999</c:v>
                </c:pt>
                <c:pt idx="890">
                  <c:v>14.711</c:v>
                </c:pt>
                <c:pt idx="891">
                  <c:v>14.667999999999999</c:v>
                </c:pt>
                <c:pt idx="892">
                  <c:v>14.771000000000001</c:v>
                </c:pt>
                <c:pt idx="893">
                  <c:v>14.848000000000001</c:v>
                </c:pt>
                <c:pt idx="894">
                  <c:v>14.776</c:v>
                </c:pt>
                <c:pt idx="895">
                  <c:v>14.864000000000001</c:v>
                </c:pt>
                <c:pt idx="896">
                  <c:v>14.725</c:v>
                </c:pt>
                <c:pt idx="897">
                  <c:v>14.794</c:v>
                </c:pt>
                <c:pt idx="898">
                  <c:v>14.757999999999999</c:v>
                </c:pt>
                <c:pt idx="899">
                  <c:v>14.757999999999999</c:v>
                </c:pt>
                <c:pt idx="900">
                  <c:v>14.801</c:v>
                </c:pt>
                <c:pt idx="901">
                  <c:v>14.69</c:v>
                </c:pt>
                <c:pt idx="902">
                  <c:v>14.779</c:v>
                </c:pt>
                <c:pt idx="903">
                  <c:v>14.893000000000001</c:v>
                </c:pt>
                <c:pt idx="904">
                  <c:v>14.845000000000001</c:v>
                </c:pt>
                <c:pt idx="905">
                  <c:v>14.741</c:v>
                </c:pt>
                <c:pt idx="906">
                  <c:v>14.852</c:v>
                </c:pt>
                <c:pt idx="907">
                  <c:v>14.688000000000001</c:v>
                </c:pt>
                <c:pt idx="908">
                  <c:v>14.788</c:v>
                </c:pt>
                <c:pt idx="909">
                  <c:v>14.694000000000001</c:v>
                </c:pt>
                <c:pt idx="910">
                  <c:v>14.725</c:v>
                </c:pt>
                <c:pt idx="911">
                  <c:v>14.855</c:v>
                </c:pt>
                <c:pt idx="912">
                  <c:v>14.836</c:v>
                </c:pt>
                <c:pt idx="913">
                  <c:v>14.788</c:v>
                </c:pt>
                <c:pt idx="914">
                  <c:v>14.782999999999999</c:v>
                </c:pt>
                <c:pt idx="915">
                  <c:v>14.763999999999999</c:v>
                </c:pt>
                <c:pt idx="916">
                  <c:v>14.678000000000001</c:v>
                </c:pt>
                <c:pt idx="917">
                  <c:v>14.736000000000001</c:v>
                </c:pt>
                <c:pt idx="918">
                  <c:v>14.782</c:v>
                </c:pt>
                <c:pt idx="919">
                  <c:v>14.741</c:v>
                </c:pt>
                <c:pt idx="920">
                  <c:v>14.643000000000001</c:v>
                </c:pt>
                <c:pt idx="921">
                  <c:v>14.705</c:v>
                </c:pt>
                <c:pt idx="922">
                  <c:v>14.696999999999999</c:v>
                </c:pt>
                <c:pt idx="923">
                  <c:v>14.771000000000001</c:v>
                </c:pt>
                <c:pt idx="924">
                  <c:v>14.805999999999999</c:v>
                </c:pt>
                <c:pt idx="925">
                  <c:v>14.762</c:v>
                </c:pt>
                <c:pt idx="926">
                  <c:v>14.59</c:v>
                </c:pt>
                <c:pt idx="927">
                  <c:v>14.612</c:v>
                </c:pt>
                <c:pt idx="928">
                  <c:v>14.715</c:v>
                </c:pt>
                <c:pt idx="929">
                  <c:v>14.646000000000001</c:v>
                </c:pt>
                <c:pt idx="930">
                  <c:v>14.654</c:v>
                </c:pt>
                <c:pt idx="931">
                  <c:v>14.705</c:v>
                </c:pt>
                <c:pt idx="932">
                  <c:v>14.728</c:v>
                </c:pt>
                <c:pt idx="933">
                  <c:v>14.798999999999999</c:v>
                </c:pt>
                <c:pt idx="934">
                  <c:v>14.708</c:v>
                </c:pt>
                <c:pt idx="935">
                  <c:v>14.79</c:v>
                </c:pt>
                <c:pt idx="936">
                  <c:v>14.755000000000001</c:v>
                </c:pt>
                <c:pt idx="937">
                  <c:v>14.788</c:v>
                </c:pt>
                <c:pt idx="938">
                  <c:v>14.715999999999999</c:v>
                </c:pt>
                <c:pt idx="939">
                  <c:v>14.818</c:v>
                </c:pt>
                <c:pt idx="940">
                  <c:v>14.802</c:v>
                </c:pt>
                <c:pt idx="941">
                  <c:v>14.723000000000001</c:v>
                </c:pt>
                <c:pt idx="942">
                  <c:v>14.755000000000001</c:v>
                </c:pt>
                <c:pt idx="943">
                  <c:v>14.680999999999999</c:v>
                </c:pt>
                <c:pt idx="944">
                  <c:v>14.75</c:v>
                </c:pt>
                <c:pt idx="945">
                  <c:v>14.619</c:v>
                </c:pt>
                <c:pt idx="946">
                  <c:v>14.653</c:v>
                </c:pt>
                <c:pt idx="947">
                  <c:v>14.73</c:v>
                </c:pt>
                <c:pt idx="948">
                  <c:v>14.61</c:v>
                </c:pt>
                <c:pt idx="949">
                  <c:v>14.683</c:v>
                </c:pt>
                <c:pt idx="950">
                  <c:v>14.611000000000001</c:v>
                </c:pt>
                <c:pt idx="951">
                  <c:v>14.643000000000001</c:v>
                </c:pt>
                <c:pt idx="952">
                  <c:v>14.721</c:v>
                </c:pt>
                <c:pt idx="953">
                  <c:v>14.771000000000001</c:v>
                </c:pt>
                <c:pt idx="954">
                  <c:v>14.698</c:v>
                </c:pt>
                <c:pt idx="955">
                  <c:v>14.61</c:v>
                </c:pt>
                <c:pt idx="956">
                  <c:v>14.689</c:v>
                </c:pt>
                <c:pt idx="957">
                  <c:v>14.798</c:v>
                </c:pt>
                <c:pt idx="958">
                  <c:v>14.685</c:v>
                </c:pt>
                <c:pt idx="959">
                  <c:v>14.818</c:v>
                </c:pt>
                <c:pt idx="960">
                  <c:v>14.782</c:v>
                </c:pt>
                <c:pt idx="961">
                  <c:v>14.766999999999999</c:v>
                </c:pt>
                <c:pt idx="962">
                  <c:v>14.711</c:v>
                </c:pt>
                <c:pt idx="963">
                  <c:v>14.571</c:v>
                </c:pt>
                <c:pt idx="964">
                  <c:v>14.734</c:v>
                </c:pt>
                <c:pt idx="965">
                  <c:v>14.718999999999999</c:v>
                </c:pt>
                <c:pt idx="966">
                  <c:v>14.712999999999999</c:v>
                </c:pt>
                <c:pt idx="967">
                  <c:v>14.874000000000001</c:v>
                </c:pt>
                <c:pt idx="968">
                  <c:v>14.75</c:v>
                </c:pt>
                <c:pt idx="969">
                  <c:v>14.726000000000001</c:v>
                </c:pt>
                <c:pt idx="970">
                  <c:v>14.750999999999999</c:v>
                </c:pt>
                <c:pt idx="971">
                  <c:v>14.760999999999999</c:v>
                </c:pt>
                <c:pt idx="972">
                  <c:v>14.728999999999999</c:v>
                </c:pt>
                <c:pt idx="973">
                  <c:v>14.625</c:v>
                </c:pt>
                <c:pt idx="974">
                  <c:v>14.551</c:v>
                </c:pt>
                <c:pt idx="975">
                  <c:v>14.76</c:v>
                </c:pt>
                <c:pt idx="976">
                  <c:v>14.742000000000001</c:v>
                </c:pt>
                <c:pt idx="977">
                  <c:v>14.707000000000001</c:v>
                </c:pt>
                <c:pt idx="978">
                  <c:v>14.699</c:v>
                </c:pt>
                <c:pt idx="979">
                  <c:v>14.599</c:v>
                </c:pt>
                <c:pt idx="980">
                  <c:v>15.090999999999999</c:v>
                </c:pt>
                <c:pt idx="981">
                  <c:v>18.422999999999998</c:v>
                </c:pt>
                <c:pt idx="982">
                  <c:v>26.88</c:v>
                </c:pt>
                <c:pt idx="983">
                  <c:v>33.295999999999999</c:v>
                </c:pt>
                <c:pt idx="984">
                  <c:v>33.256</c:v>
                </c:pt>
                <c:pt idx="985">
                  <c:v>31.097999999999999</c:v>
                </c:pt>
                <c:pt idx="986">
                  <c:v>30.466999999999999</c:v>
                </c:pt>
                <c:pt idx="987">
                  <c:v>30.126000000000001</c:v>
                </c:pt>
                <c:pt idx="988">
                  <c:v>30.927</c:v>
                </c:pt>
                <c:pt idx="989">
                  <c:v>31.395</c:v>
                </c:pt>
                <c:pt idx="990">
                  <c:v>32.159999999999997</c:v>
                </c:pt>
                <c:pt idx="991">
                  <c:v>29.943999999999999</c:v>
                </c:pt>
                <c:pt idx="992">
                  <c:v>25.495000000000001</c:v>
                </c:pt>
                <c:pt idx="993">
                  <c:v>19.785</c:v>
                </c:pt>
                <c:pt idx="994">
                  <c:v>15.334</c:v>
                </c:pt>
                <c:pt idx="995">
                  <c:v>14.964</c:v>
                </c:pt>
                <c:pt idx="996">
                  <c:v>16.338999999999999</c:v>
                </c:pt>
                <c:pt idx="997">
                  <c:v>17.939</c:v>
                </c:pt>
                <c:pt idx="998">
                  <c:v>15.768000000000001</c:v>
                </c:pt>
                <c:pt idx="999">
                  <c:v>15.044</c:v>
                </c:pt>
                <c:pt idx="1000">
                  <c:v>14.82</c:v>
                </c:pt>
                <c:pt idx="1001">
                  <c:v>14.597</c:v>
                </c:pt>
                <c:pt idx="1002">
                  <c:v>14.68</c:v>
                </c:pt>
                <c:pt idx="1003">
                  <c:v>14.661</c:v>
                </c:pt>
                <c:pt idx="1004">
                  <c:v>14.724</c:v>
                </c:pt>
                <c:pt idx="1005">
                  <c:v>14.675000000000001</c:v>
                </c:pt>
                <c:pt idx="1006">
                  <c:v>14.731</c:v>
                </c:pt>
                <c:pt idx="1007">
                  <c:v>14.734999999999999</c:v>
                </c:pt>
                <c:pt idx="1008">
                  <c:v>14.746</c:v>
                </c:pt>
                <c:pt idx="1009">
                  <c:v>14.877000000000001</c:v>
                </c:pt>
                <c:pt idx="1010">
                  <c:v>14.569000000000001</c:v>
                </c:pt>
                <c:pt idx="1011">
                  <c:v>14.739000000000001</c:v>
                </c:pt>
                <c:pt idx="1012">
                  <c:v>14.849</c:v>
                </c:pt>
                <c:pt idx="1013">
                  <c:v>14.661</c:v>
                </c:pt>
                <c:pt idx="1014">
                  <c:v>14.762</c:v>
                </c:pt>
                <c:pt idx="1015">
                  <c:v>15.206</c:v>
                </c:pt>
                <c:pt idx="1016">
                  <c:v>15.029</c:v>
                </c:pt>
                <c:pt idx="1017">
                  <c:v>14.678000000000001</c:v>
                </c:pt>
                <c:pt idx="1018">
                  <c:v>14.644</c:v>
                </c:pt>
                <c:pt idx="1019">
                  <c:v>14.669</c:v>
                </c:pt>
                <c:pt idx="1020">
                  <c:v>14.781000000000001</c:v>
                </c:pt>
                <c:pt idx="1021">
                  <c:v>14.651999999999999</c:v>
                </c:pt>
                <c:pt idx="1022">
                  <c:v>14.763</c:v>
                </c:pt>
                <c:pt idx="1023">
                  <c:v>14.734</c:v>
                </c:pt>
                <c:pt idx="1024">
                  <c:v>14.613</c:v>
                </c:pt>
                <c:pt idx="1025">
                  <c:v>14.701000000000001</c:v>
                </c:pt>
                <c:pt idx="1026">
                  <c:v>14.72</c:v>
                </c:pt>
                <c:pt idx="1027">
                  <c:v>14.744</c:v>
                </c:pt>
                <c:pt idx="1028">
                  <c:v>14.773999999999999</c:v>
                </c:pt>
                <c:pt idx="1029">
                  <c:v>14.74</c:v>
                </c:pt>
                <c:pt idx="1030">
                  <c:v>14.737</c:v>
                </c:pt>
                <c:pt idx="1031">
                  <c:v>14.672000000000001</c:v>
                </c:pt>
                <c:pt idx="1032">
                  <c:v>14.669</c:v>
                </c:pt>
                <c:pt idx="1033">
                  <c:v>14.724</c:v>
                </c:pt>
                <c:pt idx="1034">
                  <c:v>14.646000000000001</c:v>
                </c:pt>
                <c:pt idx="1035">
                  <c:v>14.768000000000001</c:v>
                </c:pt>
                <c:pt idx="1036">
                  <c:v>14.725</c:v>
                </c:pt>
                <c:pt idx="1037">
                  <c:v>14.834</c:v>
                </c:pt>
                <c:pt idx="1038">
                  <c:v>14.587</c:v>
                </c:pt>
                <c:pt idx="1039">
                  <c:v>14.656000000000001</c:v>
                </c:pt>
                <c:pt idx="1040">
                  <c:v>14.676</c:v>
                </c:pt>
                <c:pt idx="1041">
                  <c:v>14.714</c:v>
                </c:pt>
                <c:pt idx="1042">
                  <c:v>14.696</c:v>
                </c:pt>
                <c:pt idx="1043">
                  <c:v>14.693</c:v>
                </c:pt>
                <c:pt idx="1044">
                  <c:v>14.702999999999999</c:v>
                </c:pt>
                <c:pt idx="1045">
                  <c:v>14.753</c:v>
                </c:pt>
                <c:pt idx="1046">
                  <c:v>14.76</c:v>
                </c:pt>
                <c:pt idx="1047">
                  <c:v>14.824</c:v>
                </c:pt>
                <c:pt idx="1048">
                  <c:v>14.67</c:v>
                </c:pt>
                <c:pt idx="1049">
                  <c:v>14.775</c:v>
                </c:pt>
                <c:pt idx="1050">
                  <c:v>14.596</c:v>
                </c:pt>
                <c:pt idx="1051">
                  <c:v>14.749000000000001</c:v>
                </c:pt>
                <c:pt idx="1052">
                  <c:v>14.756</c:v>
                </c:pt>
                <c:pt idx="1053">
                  <c:v>14.859</c:v>
                </c:pt>
                <c:pt idx="1054">
                  <c:v>14.907</c:v>
                </c:pt>
                <c:pt idx="1055">
                  <c:v>14.715999999999999</c:v>
                </c:pt>
                <c:pt idx="1056">
                  <c:v>14.663</c:v>
                </c:pt>
                <c:pt idx="1057">
                  <c:v>14.667</c:v>
                </c:pt>
                <c:pt idx="1058">
                  <c:v>14.586</c:v>
                </c:pt>
                <c:pt idx="1059">
                  <c:v>14.663</c:v>
                </c:pt>
                <c:pt idx="1060">
                  <c:v>14.787000000000001</c:v>
                </c:pt>
                <c:pt idx="1061">
                  <c:v>14.686</c:v>
                </c:pt>
                <c:pt idx="1062">
                  <c:v>14.757999999999999</c:v>
                </c:pt>
                <c:pt idx="1063">
                  <c:v>14.795</c:v>
                </c:pt>
                <c:pt idx="1064">
                  <c:v>14.612</c:v>
                </c:pt>
                <c:pt idx="1065">
                  <c:v>14.643000000000001</c:v>
                </c:pt>
                <c:pt idx="1066">
                  <c:v>14.667999999999999</c:v>
                </c:pt>
                <c:pt idx="1067">
                  <c:v>14.734</c:v>
                </c:pt>
                <c:pt idx="1068">
                  <c:v>14.585000000000001</c:v>
                </c:pt>
                <c:pt idx="1069">
                  <c:v>14.523</c:v>
                </c:pt>
                <c:pt idx="1070">
                  <c:v>14.593999999999999</c:v>
                </c:pt>
                <c:pt idx="1071">
                  <c:v>14.577</c:v>
                </c:pt>
                <c:pt idx="1072">
                  <c:v>14.595000000000001</c:v>
                </c:pt>
                <c:pt idx="1073">
                  <c:v>14.602</c:v>
                </c:pt>
                <c:pt idx="1074">
                  <c:v>14.63</c:v>
                </c:pt>
                <c:pt idx="1075">
                  <c:v>14.548999999999999</c:v>
                </c:pt>
                <c:pt idx="1076">
                  <c:v>14.59</c:v>
                </c:pt>
                <c:pt idx="1077">
                  <c:v>14.571</c:v>
                </c:pt>
                <c:pt idx="1078">
                  <c:v>14.510999999999999</c:v>
                </c:pt>
                <c:pt idx="1079">
                  <c:v>14.62</c:v>
                </c:pt>
                <c:pt idx="1080">
                  <c:v>14.613</c:v>
                </c:pt>
                <c:pt idx="1081">
                  <c:v>14.526999999999999</c:v>
                </c:pt>
                <c:pt idx="1082">
                  <c:v>14.583</c:v>
                </c:pt>
                <c:pt idx="1083">
                  <c:v>14.673</c:v>
                </c:pt>
                <c:pt idx="1084">
                  <c:v>14.702</c:v>
                </c:pt>
                <c:pt idx="1085">
                  <c:v>14.683999999999999</c:v>
                </c:pt>
                <c:pt idx="1086">
                  <c:v>14.558999999999999</c:v>
                </c:pt>
                <c:pt idx="1087">
                  <c:v>14.673999999999999</c:v>
                </c:pt>
                <c:pt idx="1088">
                  <c:v>14.576000000000001</c:v>
                </c:pt>
                <c:pt idx="1089">
                  <c:v>14.526999999999999</c:v>
                </c:pt>
                <c:pt idx="1090">
                  <c:v>14.683</c:v>
                </c:pt>
                <c:pt idx="1091">
                  <c:v>14.593</c:v>
                </c:pt>
                <c:pt idx="1092">
                  <c:v>14.635999999999999</c:v>
                </c:pt>
                <c:pt idx="1093">
                  <c:v>14.678000000000001</c:v>
                </c:pt>
                <c:pt idx="1094">
                  <c:v>14.523999999999999</c:v>
                </c:pt>
                <c:pt idx="1095">
                  <c:v>14.582000000000001</c:v>
                </c:pt>
                <c:pt idx="1096">
                  <c:v>14.478</c:v>
                </c:pt>
                <c:pt idx="1097">
                  <c:v>14.563000000000001</c:v>
                </c:pt>
                <c:pt idx="1098">
                  <c:v>14.670999999999999</c:v>
                </c:pt>
                <c:pt idx="1099">
                  <c:v>14.565</c:v>
                </c:pt>
                <c:pt idx="1100">
                  <c:v>14.628</c:v>
                </c:pt>
                <c:pt idx="1101">
                  <c:v>14.635</c:v>
                </c:pt>
                <c:pt idx="1102">
                  <c:v>14.481999999999999</c:v>
                </c:pt>
                <c:pt idx="1103">
                  <c:v>14.679</c:v>
                </c:pt>
                <c:pt idx="1104">
                  <c:v>14.627000000000001</c:v>
                </c:pt>
                <c:pt idx="1105">
                  <c:v>14.632999999999999</c:v>
                </c:pt>
                <c:pt idx="1106">
                  <c:v>14.673999999999999</c:v>
                </c:pt>
                <c:pt idx="1107">
                  <c:v>14.77</c:v>
                </c:pt>
                <c:pt idx="1108">
                  <c:v>14.749000000000001</c:v>
                </c:pt>
                <c:pt idx="1109">
                  <c:v>14.564</c:v>
                </c:pt>
                <c:pt idx="1110">
                  <c:v>14.693</c:v>
                </c:pt>
                <c:pt idx="1111">
                  <c:v>14.781000000000001</c:v>
                </c:pt>
                <c:pt idx="1112">
                  <c:v>14.6</c:v>
                </c:pt>
                <c:pt idx="1113">
                  <c:v>14.786</c:v>
                </c:pt>
                <c:pt idx="1114">
                  <c:v>14.739000000000001</c:v>
                </c:pt>
                <c:pt idx="1115">
                  <c:v>14.6</c:v>
                </c:pt>
                <c:pt idx="1116">
                  <c:v>14.625999999999999</c:v>
                </c:pt>
                <c:pt idx="1117">
                  <c:v>14.624000000000001</c:v>
                </c:pt>
                <c:pt idx="1118">
                  <c:v>14.638999999999999</c:v>
                </c:pt>
                <c:pt idx="1119">
                  <c:v>14.593999999999999</c:v>
                </c:pt>
                <c:pt idx="1120">
                  <c:v>14.64</c:v>
                </c:pt>
                <c:pt idx="1121">
                  <c:v>14.615</c:v>
                </c:pt>
                <c:pt idx="1122">
                  <c:v>14.673999999999999</c:v>
                </c:pt>
                <c:pt idx="1123">
                  <c:v>14.712999999999999</c:v>
                </c:pt>
                <c:pt idx="1124">
                  <c:v>14.689</c:v>
                </c:pt>
                <c:pt idx="1125">
                  <c:v>14.645</c:v>
                </c:pt>
                <c:pt idx="1126">
                  <c:v>14.646000000000001</c:v>
                </c:pt>
                <c:pt idx="1127">
                  <c:v>14.734999999999999</c:v>
                </c:pt>
                <c:pt idx="1128">
                  <c:v>16.353999999999999</c:v>
                </c:pt>
                <c:pt idx="1129">
                  <c:v>18.806999999999999</c:v>
                </c:pt>
                <c:pt idx="1130">
                  <c:v>20.248000000000001</c:v>
                </c:pt>
                <c:pt idx="1131">
                  <c:v>21.196999999999999</c:v>
                </c:pt>
                <c:pt idx="1132">
                  <c:v>21.741</c:v>
                </c:pt>
                <c:pt idx="1133">
                  <c:v>22.081</c:v>
                </c:pt>
                <c:pt idx="1134">
                  <c:v>22.167999999999999</c:v>
                </c:pt>
                <c:pt idx="1135">
                  <c:v>22.195</c:v>
                </c:pt>
                <c:pt idx="1136">
                  <c:v>22.244</c:v>
                </c:pt>
                <c:pt idx="1137">
                  <c:v>22.370999999999999</c:v>
                </c:pt>
                <c:pt idx="1138">
                  <c:v>22.251000000000001</c:v>
                </c:pt>
                <c:pt idx="1139">
                  <c:v>21.628</c:v>
                </c:pt>
                <c:pt idx="1140">
                  <c:v>19.812999999999999</c:v>
                </c:pt>
                <c:pt idx="1141">
                  <c:v>19.859000000000002</c:v>
                </c:pt>
                <c:pt idx="1142">
                  <c:v>18.173999999999999</c:v>
                </c:pt>
                <c:pt idx="1143">
                  <c:v>15.218999999999999</c:v>
                </c:pt>
                <c:pt idx="1144">
                  <c:v>14.632999999999999</c:v>
                </c:pt>
                <c:pt idx="1145">
                  <c:v>15.61</c:v>
                </c:pt>
                <c:pt idx="1146">
                  <c:v>19.338000000000001</c:v>
                </c:pt>
                <c:pt idx="1147">
                  <c:v>20.288</c:v>
                </c:pt>
                <c:pt idx="1148">
                  <c:v>18.713999999999999</c:v>
                </c:pt>
                <c:pt idx="1149">
                  <c:v>16.547999999999998</c:v>
                </c:pt>
                <c:pt idx="1150">
                  <c:v>14.936999999999999</c:v>
                </c:pt>
                <c:pt idx="1151">
                  <c:v>14.866</c:v>
                </c:pt>
                <c:pt idx="1152">
                  <c:v>18.286000000000001</c:v>
                </c:pt>
                <c:pt idx="1153">
                  <c:v>23.420999999999999</c:v>
                </c:pt>
                <c:pt idx="1154">
                  <c:v>23.314</c:v>
                </c:pt>
                <c:pt idx="1155">
                  <c:v>22.038</c:v>
                </c:pt>
                <c:pt idx="1156">
                  <c:v>21.420999999999999</c:v>
                </c:pt>
                <c:pt idx="1157">
                  <c:v>21.155000000000001</c:v>
                </c:pt>
                <c:pt idx="1158">
                  <c:v>20.809000000000001</c:v>
                </c:pt>
                <c:pt idx="1159">
                  <c:v>18.681999999999999</c:v>
                </c:pt>
                <c:pt idx="1160">
                  <c:v>15.664999999999999</c:v>
                </c:pt>
                <c:pt idx="1161">
                  <c:v>14.759</c:v>
                </c:pt>
                <c:pt idx="1162">
                  <c:v>14.625</c:v>
                </c:pt>
                <c:pt idx="1163">
                  <c:v>14.638999999999999</c:v>
                </c:pt>
                <c:pt idx="1164">
                  <c:v>14.606</c:v>
                </c:pt>
                <c:pt idx="1165">
                  <c:v>14.571</c:v>
                </c:pt>
                <c:pt idx="1166">
                  <c:v>14.606999999999999</c:v>
                </c:pt>
                <c:pt idx="1167">
                  <c:v>14.868</c:v>
                </c:pt>
                <c:pt idx="1168">
                  <c:v>14.596</c:v>
                </c:pt>
                <c:pt idx="1169">
                  <c:v>14.631</c:v>
                </c:pt>
                <c:pt idx="1170">
                  <c:v>14.521000000000001</c:v>
                </c:pt>
                <c:pt idx="1171">
                  <c:v>14.581</c:v>
                </c:pt>
                <c:pt idx="1172">
                  <c:v>14.673999999999999</c:v>
                </c:pt>
                <c:pt idx="1173">
                  <c:v>14.664</c:v>
                </c:pt>
                <c:pt idx="1174">
                  <c:v>14.673</c:v>
                </c:pt>
                <c:pt idx="1175">
                  <c:v>14.641</c:v>
                </c:pt>
                <c:pt idx="1176">
                  <c:v>14.651999999999999</c:v>
                </c:pt>
                <c:pt idx="1177">
                  <c:v>14.590999999999999</c:v>
                </c:pt>
                <c:pt idx="1178">
                  <c:v>14.654999999999999</c:v>
                </c:pt>
                <c:pt idx="1179">
                  <c:v>14.734999999999999</c:v>
                </c:pt>
                <c:pt idx="1180">
                  <c:v>14.686999999999999</c:v>
                </c:pt>
                <c:pt idx="1181">
                  <c:v>14.814</c:v>
                </c:pt>
                <c:pt idx="1182">
                  <c:v>14.67</c:v>
                </c:pt>
                <c:pt idx="1183">
                  <c:v>14.673</c:v>
                </c:pt>
                <c:pt idx="1184">
                  <c:v>16.747</c:v>
                </c:pt>
                <c:pt idx="1185">
                  <c:v>20.731000000000002</c:v>
                </c:pt>
                <c:pt idx="1186">
                  <c:v>17.245999999999999</c:v>
                </c:pt>
                <c:pt idx="1187">
                  <c:v>14.97</c:v>
                </c:pt>
                <c:pt idx="1188">
                  <c:v>14.781000000000001</c:v>
                </c:pt>
                <c:pt idx="1189">
                  <c:v>14.675000000000001</c:v>
                </c:pt>
                <c:pt idx="1190">
                  <c:v>14.67</c:v>
                </c:pt>
                <c:pt idx="1191">
                  <c:v>14.641</c:v>
                </c:pt>
                <c:pt idx="1192">
                  <c:v>14.664</c:v>
                </c:pt>
                <c:pt idx="1193">
                  <c:v>14.673</c:v>
                </c:pt>
                <c:pt idx="1194">
                  <c:v>14.712</c:v>
                </c:pt>
                <c:pt idx="1195">
                  <c:v>14.749000000000001</c:v>
                </c:pt>
                <c:pt idx="1196">
                  <c:v>14.669</c:v>
                </c:pt>
                <c:pt idx="1197">
                  <c:v>14.759</c:v>
                </c:pt>
                <c:pt idx="1198">
                  <c:v>14.696999999999999</c:v>
                </c:pt>
                <c:pt idx="1199">
                  <c:v>14.859</c:v>
                </c:pt>
                <c:pt idx="1200">
                  <c:v>14.754</c:v>
                </c:pt>
                <c:pt idx="1201">
                  <c:v>14.808</c:v>
                </c:pt>
                <c:pt idx="1202">
                  <c:v>14.712999999999999</c:v>
                </c:pt>
                <c:pt idx="1203">
                  <c:v>14.706</c:v>
                </c:pt>
                <c:pt idx="1204">
                  <c:v>14.711</c:v>
                </c:pt>
                <c:pt idx="1205">
                  <c:v>14.611000000000001</c:v>
                </c:pt>
                <c:pt idx="1206">
                  <c:v>14.772</c:v>
                </c:pt>
                <c:pt idx="1207">
                  <c:v>14.765000000000001</c:v>
                </c:pt>
                <c:pt idx="1208">
                  <c:v>14.731</c:v>
                </c:pt>
                <c:pt idx="1209">
                  <c:v>14.763</c:v>
                </c:pt>
                <c:pt idx="1210">
                  <c:v>14.608000000000001</c:v>
                </c:pt>
                <c:pt idx="1211">
                  <c:v>14.734999999999999</c:v>
                </c:pt>
                <c:pt idx="1212">
                  <c:v>14.679</c:v>
                </c:pt>
                <c:pt idx="1213">
                  <c:v>14.689</c:v>
                </c:pt>
                <c:pt idx="1214">
                  <c:v>14.769</c:v>
                </c:pt>
                <c:pt idx="1215">
                  <c:v>14.704000000000001</c:v>
                </c:pt>
                <c:pt idx="1216">
                  <c:v>14.769</c:v>
                </c:pt>
                <c:pt idx="1217">
                  <c:v>14.613</c:v>
                </c:pt>
                <c:pt idx="1218">
                  <c:v>14.625</c:v>
                </c:pt>
                <c:pt idx="1219">
                  <c:v>14.590999999999999</c:v>
                </c:pt>
                <c:pt idx="1220">
                  <c:v>14.686</c:v>
                </c:pt>
                <c:pt idx="1221">
                  <c:v>14.755000000000001</c:v>
                </c:pt>
                <c:pt idx="1222">
                  <c:v>14.867000000000001</c:v>
                </c:pt>
                <c:pt idx="1223">
                  <c:v>14.862</c:v>
                </c:pt>
                <c:pt idx="1224">
                  <c:v>14.82</c:v>
                </c:pt>
                <c:pt idx="1225">
                  <c:v>14.693</c:v>
                </c:pt>
                <c:pt idx="1226">
                  <c:v>14.877000000000001</c:v>
                </c:pt>
                <c:pt idx="1227">
                  <c:v>14.611000000000001</c:v>
                </c:pt>
                <c:pt idx="1228">
                  <c:v>14.74</c:v>
                </c:pt>
                <c:pt idx="1229">
                  <c:v>14.755000000000001</c:v>
                </c:pt>
                <c:pt idx="1230">
                  <c:v>14.78</c:v>
                </c:pt>
                <c:pt idx="1231">
                  <c:v>14.606</c:v>
                </c:pt>
                <c:pt idx="1232">
                  <c:v>14.811999999999999</c:v>
                </c:pt>
                <c:pt idx="1233">
                  <c:v>14.813000000000001</c:v>
                </c:pt>
                <c:pt idx="1234">
                  <c:v>14.73</c:v>
                </c:pt>
                <c:pt idx="1235">
                  <c:v>14.877000000000001</c:v>
                </c:pt>
                <c:pt idx="1236">
                  <c:v>14.824999999999999</c:v>
                </c:pt>
                <c:pt idx="1237">
                  <c:v>14.794</c:v>
                </c:pt>
                <c:pt idx="1238">
                  <c:v>14.805999999999999</c:v>
                </c:pt>
                <c:pt idx="1239">
                  <c:v>14.6</c:v>
                </c:pt>
                <c:pt idx="1240">
                  <c:v>14.645</c:v>
                </c:pt>
                <c:pt idx="1241">
                  <c:v>14.728</c:v>
                </c:pt>
                <c:pt idx="1242">
                  <c:v>14.744999999999999</c:v>
                </c:pt>
                <c:pt idx="1243">
                  <c:v>14.794</c:v>
                </c:pt>
                <c:pt idx="1244">
                  <c:v>14.782</c:v>
                </c:pt>
                <c:pt idx="1245">
                  <c:v>14.778</c:v>
                </c:pt>
                <c:pt idx="1246">
                  <c:v>14.672000000000001</c:v>
                </c:pt>
                <c:pt idx="1247">
                  <c:v>14.79</c:v>
                </c:pt>
                <c:pt idx="1248">
                  <c:v>14.641999999999999</c:v>
                </c:pt>
                <c:pt idx="1249">
                  <c:v>14.765000000000001</c:v>
                </c:pt>
                <c:pt idx="1250">
                  <c:v>14.686</c:v>
                </c:pt>
                <c:pt idx="1251">
                  <c:v>14.787000000000001</c:v>
                </c:pt>
                <c:pt idx="1252">
                  <c:v>14.632999999999999</c:v>
                </c:pt>
                <c:pt idx="1253">
                  <c:v>14.722</c:v>
                </c:pt>
                <c:pt idx="1254">
                  <c:v>14.688000000000001</c:v>
                </c:pt>
                <c:pt idx="1255">
                  <c:v>14.824999999999999</c:v>
                </c:pt>
                <c:pt idx="1256">
                  <c:v>14.795</c:v>
                </c:pt>
                <c:pt idx="1257">
                  <c:v>14.807</c:v>
                </c:pt>
                <c:pt idx="1258">
                  <c:v>14.752000000000001</c:v>
                </c:pt>
                <c:pt idx="1259">
                  <c:v>14.688000000000001</c:v>
                </c:pt>
                <c:pt idx="1260">
                  <c:v>14.679</c:v>
                </c:pt>
                <c:pt idx="1261">
                  <c:v>14.721</c:v>
                </c:pt>
                <c:pt idx="1262">
                  <c:v>14.71</c:v>
                </c:pt>
                <c:pt idx="1263">
                  <c:v>14.744</c:v>
                </c:pt>
                <c:pt idx="1264">
                  <c:v>14.694000000000001</c:v>
                </c:pt>
                <c:pt idx="1265">
                  <c:v>14.874000000000001</c:v>
                </c:pt>
                <c:pt idx="1266">
                  <c:v>14.79</c:v>
                </c:pt>
                <c:pt idx="1267">
                  <c:v>14.845000000000001</c:v>
                </c:pt>
                <c:pt idx="1268">
                  <c:v>14.782999999999999</c:v>
                </c:pt>
                <c:pt idx="1269">
                  <c:v>14.836</c:v>
                </c:pt>
                <c:pt idx="1270">
                  <c:v>14.923</c:v>
                </c:pt>
                <c:pt idx="1271">
                  <c:v>14.848000000000001</c:v>
                </c:pt>
                <c:pt idx="1272">
                  <c:v>14.895</c:v>
                </c:pt>
                <c:pt idx="1273">
                  <c:v>14.859</c:v>
                </c:pt>
                <c:pt idx="1274">
                  <c:v>14.837999999999999</c:v>
                </c:pt>
                <c:pt idx="1275">
                  <c:v>14.818</c:v>
                </c:pt>
                <c:pt idx="1276">
                  <c:v>14.996</c:v>
                </c:pt>
                <c:pt idx="1277">
                  <c:v>14.788</c:v>
                </c:pt>
                <c:pt idx="1278">
                  <c:v>14.834</c:v>
                </c:pt>
                <c:pt idx="1279">
                  <c:v>14.718</c:v>
                </c:pt>
                <c:pt idx="1280">
                  <c:v>14.76</c:v>
                </c:pt>
                <c:pt idx="1281">
                  <c:v>14.778</c:v>
                </c:pt>
                <c:pt idx="1282">
                  <c:v>14.938000000000001</c:v>
                </c:pt>
                <c:pt idx="1283">
                  <c:v>14.997</c:v>
                </c:pt>
                <c:pt idx="1284">
                  <c:v>14.819000000000001</c:v>
                </c:pt>
                <c:pt idx="1285">
                  <c:v>14.83</c:v>
                </c:pt>
                <c:pt idx="1286">
                  <c:v>14.84</c:v>
                </c:pt>
                <c:pt idx="1287">
                  <c:v>15.026</c:v>
                </c:pt>
                <c:pt idx="1288">
                  <c:v>14.827999999999999</c:v>
                </c:pt>
                <c:pt idx="1289">
                  <c:v>14.821</c:v>
                </c:pt>
                <c:pt idx="1290">
                  <c:v>14.948</c:v>
                </c:pt>
                <c:pt idx="1291">
                  <c:v>14.851000000000001</c:v>
                </c:pt>
                <c:pt idx="1292">
                  <c:v>14.859</c:v>
                </c:pt>
                <c:pt idx="1293">
                  <c:v>14.988</c:v>
                </c:pt>
                <c:pt idx="1294">
                  <c:v>14.959</c:v>
                </c:pt>
                <c:pt idx="1295">
                  <c:v>14.923</c:v>
                </c:pt>
                <c:pt idx="1296">
                  <c:v>14.887</c:v>
                </c:pt>
                <c:pt idx="1297">
                  <c:v>14.872</c:v>
                </c:pt>
                <c:pt idx="1298">
                  <c:v>14.829000000000001</c:v>
                </c:pt>
                <c:pt idx="1299">
                  <c:v>14.84</c:v>
                </c:pt>
                <c:pt idx="1300">
                  <c:v>15.006</c:v>
                </c:pt>
                <c:pt idx="1301">
                  <c:v>14.839</c:v>
                </c:pt>
                <c:pt idx="1302">
                  <c:v>14.858000000000001</c:v>
                </c:pt>
                <c:pt idx="1303">
                  <c:v>14.848000000000001</c:v>
                </c:pt>
                <c:pt idx="1304">
                  <c:v>14.84</c:v>
                </c:pt>
                <c:pt idx="1305">
                  <c:v>14.856</c:v>
                </c:pt>
                <c:pt idx="1306">
                  <c:v>14.852</c:v>
                </c:pt>
                <c:pt idx="1307">
                  <c:v>14.853</c:v>
                </c:pt>
                <c:pt idx="1308">
                  <c:v>14.776</c:v>
                </c:pt>
                <c:pt idx="1309">
                  <c:v>14.829000000000001</c:v>
                </c:pt>
                <c:pt idx="1310">
                  <c:v>14.824</c:v>
                </c:pt>
                <c:pt idx="1311">
                  <c:v>14.865</c:v>
                </c:pt>
                <c:pt idx="1312">
                  <c:v>14.999000000000001</c:v>
                </c:pt>
                <c:pt idx="1313">
                  <c:v>15.002000000000001</c:v>
                </c:pt>
                <c:pt idx="1314">
                  <c:v>15.005000000000001</c:v>
                </c:pt>
                <c:pt idx="1315">
                  <c:v>15.023</c:v>
                </c:pt>
                <c:pt idx="1316">
                  <c:v>14.903</c:v>
                </c:pt>
                <c:pt idx="1317">
                  <c:v>14.896000000000001</c:v>
                </c:pt>
                <c:pt idx="1318">
                  <c:v>14.956</c:v>
                </c:pt>
                <c:pt idx="1319">
                  <c:v>14.872999999999999</c:v>
                </c:pt>
                <c:pt idx="1320">
                  <c:v>14.8</c:v>
                </c:pt>
                <c:pt idx="1321">
                  <c:v>15.023</c:v>
                </c:pt>
                <c:pt idx="1322">
                  <c:v>14.962</c:v>
                </c:pt>
                <c:pt idx="1323">
                  <c:v>14.808</c:v>
                </c:pt>
                <c:pt idx="1324">
                  <c:v>14.831</c:v>
                </c:pt>
                <c:pt idx="1325">
                  <c:v>14.997</c:v>
                </c:pt>
                <c:pt idx="1326">
                  <c:v>14.731999999999999</c:v>
                </c:pt>
                <c:pt idx="1327">
                  <c:v>14.984</c:v>
                </c:pt>
                <c:pt idx="1328">
                  <c:v>14.97</c:v>
                </c:pt>
                <c:pt idx="1329">
                  <c:v>15.079000000000001</c:v>
                </c:pt>
                <c:pt idx="1330">
                  <c:v>14.952999999999999</c:v>
                </c:pt>
                <c:pt idx="1331">
                  <c:v>14.9</c:v>
                </c:pt>
                <c:pt idx="1332">
                  <c:v>14.961</c:v>
                </c:pt>
                <c:pt idx="1333">
                  <c:v>14.996</c:v>
                </c:pt>
                <c:pt idx="1334">
                  <c:v>14.836</c:v>
                </c:pt>
                <c:pt idx="1335">
                  <c:v>14.923999999999999</c:v>
                </c:pt>
                <c:pt idx="1336">
                  <c:v>15.012</c:v>
                </c:pt>
                <c:pt idx="1337">
                  <c:v>14.968999999999999</c:v>
                </c:pt>
                <c:pt idx="1338">
                  <c:v>14.925000000000001</c:v>
                </c:pt>
                <c:pt idx="1339">
                  <c:v>14.941000000000001</c:v>
                </c:pt>
                <c:pt idx="1340">
                  <c:v>14.872</c:v>
                </c:pt>
                <c:pt idx="1341">
                  <c:v>15.288</c:v>
                </c:pt>
                <c:pt idx="1342">
                  <c:v>18.443999999999999</c:v>
                </c:pt>
                <c:pt idx="1343">
                  <c:v>25.013000000000002</c:v>
                </c:pt>
                <c:pt idx="1344">
                  <c:v>32.270000000000003</c:v>
                </c:pt>
                <c:pt idx="1345">
                  <c:v>34.079000000000001</c:v>
                </c:pt>
                <c:pt idx="1346">
                  <c:v>33.151000000000003</c:v>
                </c:pt>
                <c:pt idx="1347">
                  <c:v>31.192</c:v>
                </c:pt>
                <c:pt idx="1348">
                  <c:v>29.715</c:v>
                </c:pt>
                <c:pt idx="1349">
                  <c:v>29.481999999999999</c:v>
                </c:pt>
                <c:pt idx="1350">
                  <c:v>30.274999999999999</c:v>
                </c:pt>
                <c:pt idx="1351">
                  <c:v>30.876000000000001</c:v>
                </c:pt>
                <c:pt idx="1352">
                  <c:v>31.7</c:v>
                </c:pt>
                <c:pt idx="1353">
                  <c:v>28.204000000000001</c:v>
                </c:pt>
                <c:pt idx="1354">
                  <c:v>25.785</c:v>
                </c:pt>
                <c:pt idx="1355">
                  <c:v>28.954999999999998</c:v>
                </c:pt>
                <c:pt idx="1356">
                  <c:v>31.988</c:v>
                </c:pt>
                <c:pt idx="1357">
                  <c:v>29.846</c:v>
                </c:pt>
                <c:pt idx="1358">
                  <c:v>28.087</c:v>
                </c:pt>
                <c:pt idx="1359">
                  <c:v>30.228000000000002</c:v>
                </c:pt>
                <c:pt idx="1360">
                  <c:v>30.105</c:v>
                </c:pt>
                <c:pt idx="1361">
                  <c:v>30.234999999999999</c:v>
                </c:pt>
                <c:pt idx="1362">
                  <c:v>30.672999999999998</c:v>
                </c:pt>
                <c:pt idx="1363">
                  <c:v>30.963999999999999</c:v>
                </c:pt>
                <c:pt idx="1364">
                  <c:v>29.959</c:v>
                </c:pt>
                <c:pt idx="1365">
                  <c:v>31.021999999999998</c:v>
                </c:pt>
                <c:pt idx="1366">
                  <c:v>31.553999999999998</c:v>
                </c:pt>
                <c:pt idx="1367">
                  <c:v>31.452000000000002</c:v>
                </c:pt>
                <c:pt idx="1368">
                  <c:v>32.662999999999997</c:v>
                </c:pt>
                <c:pt idx="1369">
                  <c:v>32.868000000000002</c:v>
                </c:pt>
                <c:pt idx="1370">
                  <c:v>33.094000000000001</c:v>
                </c:pt>
                <c:pt idx="1371">
                  <c:v>31.68</c:v>
                </c:pt>
                <c:pt idx="1372">
                  <c:v>31.19</c:v>
                </c:pt>
                <c:pt idx="1373">
                  <c:v>31.507999999999999</c:v>
                </c:pt>
                <c:pt idx="1374">
                  <c:v>30.472999999999999</c:v>
                </c:pt>
                <c:pt idx="1375">
                  <c:v>30.995999999999999</c:v>
                </c:pt>
                <c:pt idx="1376">
                  <c:v>31.489000000000001</c:v>
                </c:pt>
                <c:pt idx="1377">
                  <c:v>31.422999999999998</c:v>
                </c:pt>
                <c:pt idx="1378">
                  <c:v>32.155999999999999</c:v>
                </c:pt>
                <c:pt idx="1379">
                  <c:v>31.759</c:v>
                </c:pt>
                <c:pt idx="1380">
                  <c:v>31.247</c:v>
                </c:pt>
                <c:pt idx="1381">
                  <c:v>29.597999999999999</c:v>
                </c:pt>
                <c:pt idx="1382">
                  <c:v>30.167999999999999</c:v>
                </c:pt>
                <c:pt idx="1383">
                  <c:v>30.753</c:v>
                </c:pt>
                <c:pt idx="1384">
                  <c:v>29.771999999999998</c:v>
                </c:pt>
                <c:pt idx="1385">
                  <c:v>30.081</c:v>
                </c:pt>
                <c:pt idx="1386">
                  <c:v>30.401</c:v>
                </c:pt>
                <c:pt idx="1387">
                  <c:v>30.341000000000001</c:v>
                </c:pt>
                <c:pt idx="1388">
                  <c:v>32.213000000000001</c:v>
                </c:pt>
                <c:pt idx="1389">
                  <c:v>32.537999999999997</c:v>
                </c:pt>
                <c:pt idx="1390">
                  <c:v>33.182000000000002</c:v>
                </c:pt>
                <c:pt idx="1391">
                  <c:v>33.109000000000002</c:v>
                </c:pt>
                <c:pt idx="1392">
                  <c:v>32.502000000000002</c:v>
                </c:pt>
                <c:pt idx="1393">
                  <c:v>33.090000000000003</c:v>
                </c:pt>
                <c:pt idx="1394">
                  <c:v>33.018999999999998</c:v>
                </c:pt>
                <c:pt idx="1395">
                  <c:v>30.077999999999999</c:v>
                </c:pt>
                <c:pt idx="1396">
                  <c:v>24.712</c:v>
                </c:pt>
                <c:pt idx="1397">
                  <c:v>12.03</c:v>
                </c:pt>
                <c:pt idx="1398">
                  <c:v>4.4950000000000001</c:v>
                </c:pt>
                <c:pt idx="1399">
                  <c:v>3.7749999999999999</c:v>
                </c:pt>
                <c:pt idx="1400">
                  <c:v>3.5430000000000001</c:v>
                </c:pt>
                <c:pt idx="1401">
                  <c:v>3.4449999999999998</c:v>
                </c:pt>
                <c:pt idx="1402">
                  <c:v>3.3479999999999999</c:v>
                </c:pt>
                <c:pt idx="1403">
                  <c:v>3.415</c:v>
                </c:pt>
                <c:pt idx="1404">
                  <c:v>3.516</c:v>
                </c:pt>
                <c:pt idx="1405">
                  <c:v>3.569</c:v>
                </c:pt>
                <c:pt idx="1406">
                  <c:v>3.4860000000000002</c:v>
                </c:pt>
                <c:pt idx="1407">
                  <c:v>3.5070000000000001</c:v>
                </c:pt>
                <c:pt idx="1408">
                  <c:v>3.5019999999999998</c:v>
                </c:pt>
                <c:pt idx="1409">
                  <c:v>3.5649999999999999</c:v>
                </c:pt>
                <c:pt idx="1410">
                  <c:v>3.5590000000000002</c:v>
                </c:pt>
                <c:pt idx="1411">
                  <c:v>3.504</c:v>
                </c:pt>
                <c:pt idx="1412">
                  <c:v>3.681</c:v>
                </c:pt>
                <c:pt idx="1413">
                  <c:v>3.6040000000000001</c:v>
                </c:pt>
                <c:pt idx="1414">
                  <c:v>3.468</c:v>
                </c:pt>
                <c:pt idx="1415">
                  <c:v>3.6339999999999999</c:v>
                </c:pt>
                <c:pt idx="1416">
                  <c:v>3.6240000000000001</c:v>
                </c:pt>
                <c:pt idx="1417">
                  <c:v>3.6120000000000001</c:v>
                </c:pt>
                <c:pt idx="1418">
                  <c:v>3.5779999999999998</c:v>
                </c:pt>
                <c:pt idx="1419">
                  <c:v>3.4889999999999999</c:v>
                </c:pt>
                <c:pt idx="1420">
                  <c:v>3.6120000000000001</c:v>
                </c:pt>
                <c:pt idx="1421">
                  <c:v>3.6059999999999999</c:v>
                </c:pt>
                <c:pt idx="1422">
                  <c:v>3.5219999999999998</c:v>
                </c:pt>
                <c:pt idx="1423">
                  <c:v>3.6349999999999998</c:v>
                </c:pt>
                <c:pt idx="1424">
                  <c:v>4.0460000000000003</c:v>
                </c:pt>
                <c:pt idx="1425">
                  <c:v>12.961</c:v>
                </c:pt>
                <c:pt idx="1426">
                  <c:v>22.141999999999999</c:v>
                </c:pt>
                <c:pt idx="1427">
                  <c:v>22.643999999999998</c:v>
                </c:pt>
                <c:pt idx="1428">
                  <c:v>22.762</c:v>
                </c:pt>
                <c:pt idx="1429">
                  <c:v>22.684000000000001</c:v>
                </c:pt>
                <c:pt idx="1430">
                  <c:v>22.617000000000001</c:v>
                </c:pt>
                <c:pt idx="1431">
                  <c:v>22.552</c:v>
                </c:pt>
                <c:pt idx="1432">
                  <c:v>22.654</c:v>
                </c:pt>
                <c:pt idx="1433">
                  <c:v>22.69</c:v>
                </c:pt>
                <c:pt idx="1434">
                  <c:v>22.581</c:v>
                </c:pt>
                <c:pt idx="1435">
                  <c:v>22.518999999999998</c:v>
                </c:pt>
                <c:pt idx="1436">
                  <c:v>22.413</c:v>
                </c:pt>
                <c:pt idx="1437">
                  <c:v>22.616</c:v>
                </c:pt>
                <c:pt idx="1438">
                  <c:v>22.527999999999999</c:v>
                </c:pt>
                <c:pt idx="1439">
                  <c:v>22.646000000000001</c:v>
                </c:pt>
                <c:pt idx="1440">
                  <c:v>22.736999999999998</c:v>
                </c:pt>
                <c:pt idx="1441">
                  <c:v>22.658000000000001</c:v>
                </c:pt>
                <c:pt idx="1442">
                  <c:v>22.675000000000001</c:v>
                </c:pt>
                <c:pt idx="1443">
                  <c:v>22.663</c:v>
                </c:pt>
                <c:pt idx="1444">
                  <c:v>22.524999999999999</c:v>
                </c:pt>
                <c:pt idx="1445">
                  <c:v>22.718</c:v>
                </c:pt>
                <c:pt idx="1446">
                  <c:v>24.088999999999999</c:v>
                </c:pt>
                <c:pt idx="1447">
                  <c:v>24.565999999999999</c:v>
                </c:pt>
                <c:pt idx="1448">
                  <c:v>22.414999999999999</c:v>
                </c:pt>
                <c:pt idx="1449">
                  <c:v>20.640999999999998</c:v>
                </c:pt>
                <c:pt idx="1450">
                  <c:v>26.495999999999999</c:v>
                </c:pt>
                <c:pt idx="1451">
                  <c:v>26.667999999999999</c:v>
                </c:pt>
                <c:pt idx="1452">
                  <c:v>23.908999999999999</c:v>
                </c:pt>
                <c:pt idx="1453">
                  <c:v>26.395</c:v>
                </c:pt>
                <c:pt idx="1454">
                  <c:v>28.504000000000001</c:v>
                </c:pt>
                <c:pt idx="1455">
                  <c:v>29.167999999999999</c:v>
                </c:pt>
                <c:pt idx="1456">
                  <c:v>29.463999999999999</c:v>
                </c:pt>
                <c:pt idx="1457">
                  <c:v>29.311</c:v>
                </c:pt>
                <c:pt idx="1458">
                  <c:v>29.225000000000001</c:v>
                </c:pt>
                <c:pt idx="1459">
                  <c:v>29.361000000000001</c:v>
                </c:pt>
                <c:pt idx="1460">
                  <c:v>29.443000000000001</c:v>
                </c:pt>
                <c:pt idx="1461">
                  <c:v>29.385000000000002</c:v>
                </c:pt>
                <c:pt idx="1462">
                  <c:v>29.1</c:v>
                </c:pt>
                <c:pt idx="1463">
                  <c:v>29.405999999999999</c:v>
                </c:pt>
                <c:pt idx="1464">
                  <c:v>29.413</c:v>
                </c:pt>
                <c:pt idx="1465">
                  <c:v>29.513000000000002</c:v>
                </c:pt>
                <c:pt idx="1466">
                  <c:v>29.423999999999999</c:v>
                </c:pt>
                <c:pt idx="1467">
                  <c:v>29.521999999999998</c:v>
                </c:pt>
                <c:pt idx="1468">
                  <c:v>29.452000000000002</c:v>
                </c:pt>
                <c:pt idx="1469">
                  <c:v>29.527999999999999</c:v>
                </c:pt>
                <c:pt idx="1470">
                  <c:v>29.335999999999999</c:v>
                </c:pt>
                <c:pt idx="1471">
                  <c:v>29.507000000000001</c:v>
                </c:pt>
                <c:pt idx="1472">
                  <c:v>29.422999999999998</c:v>
                </c:pt>
                <c:pt idx="1473">
                  <c:v>29.465</c:v>
                </c:pt>
                <c:pt idx="1474">
                  <c:v>29.641999999999999</c:v>
                </c:pt>
                <c:pt idx="1475">
                  <c:v>29.585000000000001</c:v>
                </c:pt>
                <c:pt idx="1476">
                  <c:v>29.521000000000001</c:v>
                </c:pt>
                <c:pt idx="1477">
                  <c:v>29.544</c:v>
                </c:pt>
                <c:pt idx="1478">
                  <c:v>29.641999999999999</c:v>
                </c:pt>
                <c:pt idx="1479">
                  <c:v>29.591000000000001</c:v>
                </c:pt>
                <c:pt idx="1480">
                  <c:v>29.637</c:v>
                </c:pt>
                <c:pt idx="1481">
                  <c:v>29.658000000000001</c:v>
                </c:pt>
                <c:pt idx="1482">
                  <c:v>29.614000000000001</c:v>
                </c:pt>
                <c:pt idx="1483">
                  <c:v>29.443999999999999</c:v>
                </c:pt>
                <c:pt idx="1484">
                  <c:v>29.352</c:v>
                </c:pt>
                <c:pt idx="1485">
                  <c:v>29.571999999999999</c:v>
                </c:pt>
                <c:pt idx="1486">
                  <c:v>29.433</c:v>
                </c:pt>
                <c:pt idx="1487">
                  <c:v>29.306999999999999</c:v>
                </c:pt>
                <c:pt idx="1488">
                  <c:v>29.576000000000001</c:v>
                </c:pt>
                <c:pt idx="1489">
                  <c:v>29.417000000000002</c:v>
                </c:pt>
                <c:pt idx="1490">
                  <c:v>29.338999999999999</c:v>
                </c:pt>
                <c:pt idx="1491">
                  <c:v>29.559000000000001</c:v>
                </c:pt>
                <c:pt idx="1492">
                  <c:v>29.494</c:v>
                </c:pt>
                <c:pt idx="1493">
                  <c:v>29.454999999999998</c:v>
                </c:pt>
                <c:pt idx="1494">
                  <c:v>29.25</c:v>
                </c:pt>
                <c:pt idx="1495">
                  <c:v>29.367999999999999</c:v>
                </c:pt>
                <c:pt idx="1496">
                  <c:v>29.478000000000002</c:v>
                </c:pt>
                <c:pt idx="1497">
                  <c:v>29.440999999999999</c:v>
                </c:pt>
                <c:pt idx="1498">
                  <c:v>29.396999999999998</c:v>
                </c:pt>
                <c:pt idx="1499">
                  <c:v>29.47</c:v>
                </c:pt>
                <c:pt idx="1500">
                  <c:v>29.495999999999999</c:v>
                </c:pt>
                <c:pt idx="1501">
                  <c:v>29.416</c:v>
                </c:pt>
                <c:pt idx="1502">
                  <c:v>29.760999999999999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77-4ECE-B053-DC4E31610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21872"/>
        <c:axId val="241122432"/>
      </c:scatterChart>
      <c:valAx>
        <c:axId val="24112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Distance Along Stream (meters)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7196503412379946"/>
              <c:y val="0.876295067494722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1122432"/>
        <c:crosses val="autoZero"/>
        <c:crossBetween val="midCat"/>
      </c:valAx>
      <c:valAx>
        <c:axId val="2411224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Temperature (°C)</a:t>
                </a:r>
                <a:endParaRPr lang="en-US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121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time=</a:t>
            </a:r>
            <a:r>
              <a:rPr lang="en-US" baseline="0"/>
              <a:t> 4:28 hours</a:t>
            </a:r>
            <a:endParaRPr lang="en-US"/>
          </a:p>
        </c:rich>
      </c:tx>
      <c:layout>
        <c:manualLayout>
          <c:xMode val="edge"/>
          <c:yMode val="edge"/>
          <c:x val="0.31163223332792944"/>
          <c:y val="1.4791343065597084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time 100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RAW'!$H$48:$H$1550</c:f>
              <c:numCache>
                <c:formatCode>General</c:formatCode>
                <c:ptCount val="1503"/>
                <c:pt idx="0">
                  <c:v>37.167999999999999</c:v>
                </c:pt>
                <c:pt idx="1">
                  <c:v>29.553000000000001</c:v>
                </c:pt>
                <c:pt idx="2">
                  <c:v>20.102</c:v>
                </c:pt>
                <c:pt idx="3">
                  <c:v>17.596</c:v>
                </c:pt>
                <c:pt idx="4">
                  <c:v>16.344000000000001</c:v>
                </c:pt>
                <c:pt idx="5">
                  <c:v>15.065</c:v>
                </c:pt>
                <c:pt idx="6">
                  <c:v>14.614000000000001</c:v>
                </c:pt>
                <c:pt idx="7">
                  <c:v>16.242999999999999</c:v>
                </c:pt>
                <c:pt idx="8">
                  <c:v>20.023</c:v>
                </c:pt>
                <c:pt idx="9">
                  <c:v>21.628</c:v>
                </c:pt>
                <c:pt idx="10">
                  <c:v>21.641999999999999</c:v>
                </c:pt>
                <c:pt idx="11">
                  <c:v>21.635999999999999</c:v>
                </c:pt>
                <c:pt idx="12">
                  <c:v>21.707999999999998</c:v>
                </c:pt>
                <c:pt idx="13">
                  <c:v>21.702999999999999</c:v>
                </c:pt>
                <c:pt idx="14">
                  <c:v>21.693999999999999</c:v>
                </c:pt>
                <c:pt idx="15">
                  <c:v>21.699000000000002</c:v>
                </c:pt>
                <c:pt idx="16">
                  <c:v>21.640999999999998</c:v>
                </c:pt>
                <c:pt idx="17">
                  <c:v>21.687000000000001</c:v>
                </c:pt>
                <c:pt idx="18">
                  <c:v>21.677</c:v>
                </c:pt>
                <c:pt idx="19">
                  <c:v>21.745000000000001</c:v>
                </c:pt>
                <c:pt idx="20">
                  <c:v>21.66</c:v>
                </c:pt>
                <c:pt idx="21">
                  <c:v>21.626000000000001</c:v>
                </c:pt>
                <c:pt idx="22">
                  <c:v>21.731000000000002</c:v>
                </c:pt>
                <c:pt idx="23">
                  <c:v>21.605</c:v>
                </c:pt>
                <c:pt idx="24">
                  <c:v>21.643000000000001</c:v>
                </c:pt>
                <c:pt idx="25">
                  <c:v>21.69</c:v>
                </c:pt>
                <c:pt idx="26">
                  <c:v>21.591000000000001</c:v>
                </c:pt>
                <c:pt idx="27">
                  <c:v>19.425000000000001</c:v>
                </c:pt>
                <c:pt idx="28">
                  <c:v>11.673</c:v>
                </c:pt>
                <c:pt idx="29">
                  <c:v>3.54</c:v>
                </c:pt>
                <c:pt idx="30">
                  <c:v>1.3140000000000001</c:v>
                </c:pt>
                <c:pt idx="31">
                  <c:v>1.1739999999999999</c:v>
                </c:pt>
                <c:pt idx="32">
                  <c:v>1.026</c:v>
                </c:pt>
                <c:pt idx="33">
                  <c:v>1.095</c:v>
                </c:pt>
                <c:pt idx="34">
                  <c:v>0.996</c:v>
                </c:pt>
                <c:pt idx="35">
                  <c:v>1.054</c:v>
                </c:pt>
                <c:pt idx="36">
                  <c:v>1.0429999999999999</c:v>
                </c:pt>
                <c:pt idx="37">
                  <c:v>1.046</c:v>
                </c:pt>
                <c:pt idx="38">
                  <c:v>1.143</c:v>
                </c:pt>
                <c:pt idx="39">
                  <c:v>1.0840000000000001</c:v>
                </c:pt>
                <c:pt idx="40">
                  <c:v>0.98799999999999999</c:v>
                </c:pt>
                <c:pt idx="41">
                  <c:v>1.0249999999999999</c:v>
                </c:pt>
                <c:pt idx="42">
                  <c:v>1.0900000000000001</c:v>
                </c:pt>
                <c:pt idx="43">
                  <c:v>1.127</c:v>
                </c:pt>
                <c:pt idx="44">
                  <c:v>1.109</c:v>
                </c:pt>
                <c:pt idx="45">
                  <c:v>1.107</c:v>
                </c:pt>
                <c:pt idx="46">
                  <c:v>1.0249999999999999</c:v>
                </c:pt>
                <c:pt idx="47">
                  <c:v>1.137</c:v>
                </c:pt>
                <c:pt idx="48">
                  <c:v>1.1279999999999999</c:v>
                </c:pt>
                <c:pt idx="49">
                  <c:v>1.0940000000000001</c:v>
                </c:pt>
                <c:pt idx="50">
                  <c:v>1.0289999999999999</c:v>
                </c:pt>
                <c:pt idx="51">
                  <c:v>1.0960000000000001</c:v>
                </c:pt>
                <c:pt idx="52">
                  <c:v>1.145</c:v>
                </c:pt>
                <c:pt idx="53">
                  <c:v>1.1200000000000001</c:v>
                </c:pt>
                <c:pt idx="54">
                  <c:v>1.0760000000000001</c:v>
                </c:pt>
                <c:pt idx="55">
                  <c:v>1.069</c:v>
                </c:pt>
                <c:pt idx="56">
                  <c:v>2.7869999999999999</c:v>
                </c:pt>
                <c:pt idx="57">
                  <c:v>9.4870000000000001</c:v>
                </c:pt>
                <c:pt idx="58">
                  <c:v>13.96</c:v>
                </c:pt>
                <c:pt idx="59">
                  <c:v>15.438000000000001</c:v>
                </c:pt>
                <c:pt idx="60">
                  <c:v>16.343</c:v>
                </c:pt>
                <c:pt idx="61">
                  <c:v>17.114000000000001</c:v>
                </c:pt>
                <c:pt idx="62">
                  <c:v>16.643999999999998</c:v>
                </c:pt>
                <c:pt idx="63">
                  <c:v>16.251000000000001</c:v>
                </c:pt>
                <c:pt idx="64">
                  <c:v>16.082000000000001</c:v>
                </c:pt>
                <c:pt idx="65">
                  <c:v>15.679</c:v>
                </c:pt>
                <c:pt idx="66">
                  <c:v>14.432</c:v>
                </c:pt>
                <c:pt idx="67">
                  <c:v>13.382999999999999</c:v>
                </c:pt>
                <c:pt idx="68">
                  <c:v>13.337999999999999</c:v>
                </c:pt>
                <c:pt idx="69">
                  <c:v>13.159000000000001</c:v>
                </c:pt>
                <c:pt idx="70">
                  <c:v>12.326000000000001</c:v>
                </c:pt>
                <c:pt idx="71">
                  <c:v>12.112</c:v>
                </c:pt>
                <c:pt idx="72">
                  <c:v>12.239000000000001</c:v>
                </c:pt>
                <c:pt idx="73">
                  <c:v>11.875999999999999</c:v>
                </c:pt>
                <c:pt idx="74">
                  <c:v>11.449</c:v>
                </c:pt>
                <c:pt idx="75">
                  <c:v>11.488</c:v>
                </c:pt>
                <c:pt idx="76">
                  <c:v>11.977</c:v>
                </c:pt>
                <c:pt idx="77">
                  <c:v>12.036</c:v>
                </c:pt>
                <c:pt idx="78">
                  <c:v>11.814</c:v>
                </c:pt>
                <c:pt idx="79">
                  <c:v>11.863</c:v>
                </c:pt>
                <c:pt idx="80">
                  <c:v>12.106999999999999</c:v>
                </c:pt>
                <c:pt idx="81">
                  <c:v>12.632999999999999</c:v>
                </c:pt>
                <c:pt idx="82">
                  <c:v>13.337</c:v>
                </c:pt>
                <c:pt idx="83">
                  <c:v>13.638999999999999</c:v>
                </c:pt>
                <c:pt idx="84">
                  <c:v>13.391999999999999</c:v>
                </c:pt>
                <c:pt idx="85">
                  <c:v>13.125</c:v>
                </c:pt>
                <c:pt idx="86">
                  <c:v>12.757</c:v>
                </c:pt>
                <c:pt idx="87">
                  <c:v>12.529</c:v>
                </c:pt>
                <c:pt idx="88">
                  <c:v>12.438000000000001</c:v>
                </c:pt>
                <c:pt idx="89">
                  <c:v>11.97</c:v>
                </c:pt>
                <c:pt idx="90">
                  <c:v>11.727</c:v>
                </c:pt>
                <c:pt idx="91">
                  <c:v>11.643000000000001</c:v>
                </c:pt>
                <c:pt idx="92">
                  <c:v>11.706</c:v>
                </c:pt>
                <c:pt idx="93">
                  <c:v>11.826000000000001</c:v>
                </c:pt>
                <c:pt idx="94">
                  <c:v>12.286</c:v>
                </c:pt>
                <c:pt idx="95">
                  <c:v>13.502000000000001</c:v>
                </c:pt>
                <c:pt idx="96">
                  <c:v>15.558</c:v>
                </c:pt>
                <c:pt idx="97">
                  <c:v>14.769</c:v>
                </c:pt>
                <c:pt idx="98">
                  <c:v>13.382999999999999</c:v>
                </c:pt>
                <c:pt idx="99">
                  <c:v>13.512</c:v>
                </c:pt>
                <c:pt idx="100">
                  <c:v>12.750999999999999</c:v>
                </c:pt>
                <c:pt idx="101">
                  <c:v>11.534000000000001</c:v>
                </c:pt>
                <c:pt idx="102">
                  <c:v>11.252000000000001</c:v>
                </c:pt>
                <c:pt idx="103">
                  <c:v>11.54</c:v>
                </c:pt>
                <c:pt idx="104">
                  <c:v>12.021000000000001</c:v>
                </c:pt>
                <c:pt idx="105">
                  <c:v>12.099</c:v>
                </c:pt>
                <c:pt idx="106">
                  <c:v>11.422000000000001</c:v>
                </c:pt>
                <c:pt idx="107">
                  <c:v>10.521000000000001</c:v>
                </c:pt>
                <c:pt idx="108">
                  <c:v>10.113</c:v>
                </c:pt>
                <c:pt idx="109">
                  <c:v>11.425000000000001</c:v>
                </c:pt>
                <c:pt idx="110">
                  <c:v>13.478</c:v>
                </c:pt>
                <c:pt idx="111">
                  <c:v>14.029</c:v>
                </c:pt>
                <c:pt idx="112">
                  <c:v>13.872999999999999</c:v>
                </c:pt>
                <c:pt idx="113">
                  <c:v>14.111000000000001</c:v>
                </c:pt>
                <c:pt idx="114">
                  <c:v>14.118</c:v>
                </c:pt>
                <c:pt idx="115">
                  <c:v>14.103999999999999</c:v>
                </c:pt>
                <c:pt idx="116">
                  <c:v>14.15</c:v>
                </c:pt>
                <c:pt idx="117">
                  <c:v>14.118</c:v>
                </c:pt>
                <c:pt idx="118">
                  <c:v>14.119</c:v>
                </c:pt>
                <c:pt idx="119">
                  <c:v>14.073</c:v>
                </c:pt>
                <c:pt idx="120">
                  <c:v>14.121</c:v>
                </c:pt>
                <c:pt idx="121">
                  <c:v>14.17</c:v>
                </c:pt>
                <c:pt idx="122">
                  <c:v>14.231</c:v>
                </c:pt>
                <c:pt idx="123">
                  <c:v>14.209</c:v>
                </c:pt>
                <c:pt idx="124">
                  <c:v>14.192</c:v>
                </c:pt>
                <c:pt idx="125">
                  <c:v>14.113</c:v>
                </c:pt>
                <c:pt idx="126">
                  <c:v>14.159000000000001</c:v>
                </c:pt>
                <c:pt idx="127">
                  <c:v>14.106</c:v>
                </c:pt>
                <c:pt idx="128">
                  <c:v>14.141</c:v>
                </c:pt>
                <c:pt idx="129">
                  <c:v>14.117000000000001</c:v>
                </c:pt>
                <c:pt idx="130">
                  <c:v>14.195</c:v>
                </c:pt>
                <c:pt idx="131">
                  <c:v>14.162000000000001</c:v>
                </c:pt>
                <c:pt idx="132">
                  <c:v>14.135</c:v>
                </c:pt>
                <c:pt idx="133">
                  <c:v>14.164999999999999</c:v>
                </c:pt>
                <c:pt idx="134">
                  <c:v>14.058999999999999</c:v>
                </c:pt>
                <c:pt idx="135">
                  <c:v>14.169</c:v>
                </c:pt>
                <c:pt idx="136">
                  <c:v>14.128</c:v>
                </c:pt>
                <c:pt idx="137">
                  <c:v>14.162000000000001</c:v>
                </c:pt>
                <c:pt idx="138">
                  <c:v>14.164</c:v>
                </c:pt>
                <c:pt idx="139">
                  <c:v>14.212</c:v>
                </c:pt>
                <c:pt idx="140">
                  <c:v>14.156000000000001</c:v>
                </c:pt>
                <c:pt idx="141">
                  <c:v>14.173</c:v>
                </c:pt>
                <c:pt idx="142">
                  <c:v>14.204000000000001</c:v>
                </c:pt>
                <c:pt idx="143">
                  <c:v>14.125999999999999</c:v>
                </c:pt>
                <c:pt idx="144">
                  <c:v>14.08</c:v>
                </c:pt>
                <c:pt idx="145">
                  <c:v>14.117000000000001</c:v>
                </c:pt>
                <c:pt idx="146">
                  <c:v>14.127000000000001</c:v>
                </c:pt>
                <c:pt idx="147">
                  <c:v>14.135</c:v>
                </c:pt>
                <c:pt idx="148">
                  <c:v>14.087</c:v>
                </c:pt>
                <c:pt idx="149">
                  <c:v>14.156000000000001</c:v>
                </c:pt>
                <c:pt idx="150">
                  <c:v>14.057</c:v>
                </c:pt>
                <c:pt idx="151">
                  <c:v>14.154999999999999</c:v>
                </c:pt>
                <c:pt idx="152">
                  <c:v>14.081</c:v>
                </c:pt>
                <c:pt idx="153">
                  <c:v>14.083</c:v>
                </c:pt>
                <c:pt idx="154">
                  <c:v>14.08</c:v>
                </c:pt>
                <c:pt idx="155">
                  <c:v>14.103</c:v>
                </c:pt>
                <c:pt idx="156">
                  <c:v>14.116</c:v>
                </c:pt>
                <c:pt idx="157">
                  <c:v>14.179</c:v>
                </c:pt>
                <c:pt idx="158">
                  <c:v>14.125999999999999</c:v>
                </c:pt>
                <c:pt idx="159">
                  <c:v>14.067</c:v>
                </c:pt>
                <c:pt idx="160">
                  <c:v>14.069000000000001</c:v>
                </c:pt>
                <c:pt idx="161">
                  <c:v>14.12</c:v>
                </c:pt>
                <c:pt idx="162">
                  <c:v>14.172000000000001</c:v>
                </c:pt>
                <c:pt idx="163">
                  <c:v>14.106999999999999</c:v>
                </c:pt>
                <c:pt idx="164">
                  <c:v>14.122</c:v>
                </c:pt>
                <c:pt idx="165">
                  <c:v>14.179</c:v>
                </c:pt>
                <c:pt idx="166">
                  <c:v>14.167</c:v>
                </c:pt>
                <c:pt idx="167">
                  <c:v>14.134</c:v>
                </c:pt>
                <c:pt idx="168">
                  <c:v>14.105</c:v>
                </c:pt>
                <c:pt idx="169">
                  <c:v>14.154</c:v>
                </c:pt>
                <c:pt idx="170">
                  <c:v>14.135</c:v>
                </c:pt>
                <c:pt idx="171">
                  <c:v>14.112</c:v>
                </c:pt>
                <c:pt idx="172">
                  <c:v>14.061</c:v>
                </c:pt>
                <c:pt idx="173">
                  <c:v>14.147</c:v>
                </c:pt>
                <c:pt idx="174">
                  <c:v>14.141999999999999</c:v>
                </c:pt>
                <c:pt idx="175">
                  <c:v>14.122</c:v>
                </c:pt>
                <c:pt idx="176">
                  <c:v>14.079000000000001</c:v>
                </c:pt>
                <c:pt idx="177">
                  <c:v>14.058999999999999</c:v>
                </c:pt>
                <c:pt idx="178">
                  <c:v>14.007</c:v>
                </c:pt>
                <c:pt idx="179">
                  <c:v>14.048</c:v>
                </c:pt>
                <c:pt idx="180">
                  <c:v>14.074999999999999</c:v>
                </c:pt>
                <c:pt idx="181">
                  <c:v>13.986000000000001</c:v>
                </c:pt>
                <c:pt idx="182">
                  <c:v>14.039</c:v>
                </c:pt>
                <c:pt idx="183">
                  <c:v>13.997999999999999</c:v>
                </c:pt>
                <c:pt idx="184">
                  <c:v>13.943</c:v>
                </c:pt>
                <c:pt idx="185">
                  <c:v>13.923999999999999</c:v>
                </c:pt>
                <c:pt idx="186">
                  <c:v>13.996</c:v>
                </c:pt>
                <c:pt idx="187">
                  <c:v>13.97</c:v>
                </c:pt>
                <c:pt idx="188">
                  <c:v>14.004</c:v>
                </c:pt>
                <c:pt idx="189">
                  <c:v>14.048999999999999</c:v>
                </c:pt>
                <c:pt idx="190">
                  <c:v>14.028</c:v>
                </c:pt>
                <c:pt idx="191">
                  <c:v>14.022</c:v>
                </c:pt>
                <c:pt idx="192">
                  <c:v>13.964</c:v>
                </c:pt>
                <c:pt idx="193">
                  <c:v>14.016</c:v>
                </c:pt>
                <c:pt idx="194">
                  <c:v>14.022</c:v>
                </c:pt>
                <c:pt idx="195">
                  <c:v>13.964</c:v>
                </c:pt>
                <c:pt idx="196">
                  <c:v>14.02</c:v>
                </c:pt>
                <c:pt idx="197">
                  <c:v>13.984</c:v>
                </c:pt>
                <c:pt idx="198">
                  <c:v>13.944000000000001</c:v>
                </c:pt>
                <c:pt idx="199">
                  <c:v>14.036</c:v>
                </c:pt>
                <c:pt idx="200">
                  <c:v>14.000999999999999</c:v>
                </c:pt>
                <c:pt idx="201">
                  <c:v>13.992000000000001</c:v>
                </c:pt>
                <c:pt idx="202">
                  <c:v>13.992000000000001</c:v>
                </c:pt>
                <c:pt idx="203">
                  <c:v>13.961</c:v>
                </c:pt>
                <c:pt idx="204">
                  <c:v>14.06</c:v>
                </c:pt>
                <c:pt idx="205">
                  <c:v>14.098000000000001</c:v>
                </c:pt>
                <c:pt idx="206">
                  <c:v>14.05</c:v>
                </c:pt>
                <c:pt idx="207">
                  <c:v>14.02</c:v>
                </c:pt>
                <c:pt idx="208">
                  <c:v>14.004</c:v>
                </c:pt>
                <c:pt idx="209">
                  <c:v>13.942</c:v>
                </c:pt>
                <c:pt idx="210">
                  <c:v>14.036</c:v>
                </c:pt>
                <c:pt idx="211">
                  <c:v>13.991</c:v>
                </c:pt>
                <c:pt idx="212">
                  <c:v>13.971</c:v>
                </c:pt>
                <c:pt idx="213">
                  <c:v>13.939</c:v>
                </c:pt>
                <c:pt idx="214">
                  <c:v>13.933999999999999</c:v>
                </c:pt>
                <c:pt idx="215">
                  <c:v>13.957000000000001</c:v>
                </c:pt>
                <c:pt idx="216">
                  <c:v>13.976000000000001</c:v>
                </c:pt>
                <c:pt idx="217">
                  <c:v>14.022</c:v>
                </c:pt>
                <c:pt idx="218">
                  <c:v>14.115</c:v>
                </c:pt>
                <c:pt idx="219">
                  <c:v>14.125</c:v>
                </c:pt>
                <c:pt idx="220">
                  <c:v>13.944000000000001</c:v>
                </c:pt>
                <c:pt idx="221">
                  <c:v>14.05</c:v>
                </c:pt>
                <c:pt idx="222">
                  <c:v>13.987</c:v>
                </c:pt>
                <c:pt idx="223">
                  <c:v>13.943</c:v>
                </c:pt>
                <c:pt idx="224">
                  <c:v>14.087999999999999</c:v>
                </c:pt>
                <c:pt idx="225">
                  <c:v>14.047000000000001</c:v>
                </c:pt>
                <c:pt idx="226">
                  <c:v>13.983000000000001</c:v>
                </c:pt>
                <c:pt idx="227">
                  <c:v>14.010999999999999</c:v>
                </c:pt>
                <c:pt idx="228">
                  <c:v>14.034000000000001</c:v>
                </c:pt>
                <c:pt idx="229">
                  <c:v>14.061</c:v>
                </c:pt>
                <c:pt idx="230">
                  <c:v>14.053000000000001</c:v>
                </c:pt>
                <c:pt idx="231">
                  <c:v>13.976000000000001</c:v>
                </c:pt>
                <c:pt idx="232">
                  <c:v>13.952</c:v>
                </c:pt>
                <c:pt idx="233">
                  <c:v>13.997</c:v>
                </c:pt>
                <c:pt idx="234">
                  <c:v>14.044</c:v>
                </c:pt>
                <c:pt idx="235">
                  <c:v>14.01</c:v>
                </c:pt>
                <c:pt idx="236">
                  <c:v>14.035</c:v>
                </c:pt>
                <c:pt idx="237">
                  <c:v>13.994999999999999</c:v>
                </c:pt>
                <c:pt idx="238">
                  <c:v>14.067</c:v>
                </c:pt>
                <c:pt idx="239">
                  <c:v>13.955</c:v>
                </c:pt>
                <c:pt idx="240">
                  <c:v>14.01</c:v>
                </c:pt>
                <c:pt idx="241">
                  <c:v>13.981</c:v>
                </c:pt>
                <c:pt idx="242">
                  <c:v>13.951000000000001</c:v>
                </c:pt>
                <c:pt idx="243">
                  <c:v>13.866</c:v>
                </c:pt>
                <c:pt idx="244">
                  <c:v>13.948</c:v>
                </c:pt>
                <c:pt idx="245">
                  <c:v>13.952</c:v>
                </c:pt>
                <c:pt idx="246">
                  <c:v>14.057</c:v>
                </c:pt>
                <c:pt idx="247">
                  <c:v>13.978</c:v>
                </c:pt>
                <c:pt idx="248">
                  <c:v>13.991</c:v>
                </c:pt>
                <c:pt idx="249">
                  <c:v>14.006</c:v>
                </c:pt>
                <c:pt idx="250">
                  <c:v>13.92</c:v>
                </c:pt>
                <c:pt idx="251">
                  <c:v>13.965999999999999</c:v>
                </c:pt>
                <c:pt idx="252">
                  <c:v>13.99</c:v>
                </c:pt>
                <c:pt idx="253">
                  <c:v>13.946</c:v>
                </c:pt>
                <c:pt idx="254">
                  <c:v>13.974</c:v>
                </c:pt>
                <c:pt idx="255">
                  <c:v>13.874000000000001</c:v>
                </c:pt>
                <c:pt idx="256">
                  <c:v>13.891999999999999</c:v>
                </c:pt>
                <c:pt idx="257">
                  <c:v>13.936</c:v>
                </c:pt>
                <c:pt idx="258">
                  <c:v>13.916</c:v>
                </c:pt>
                <c:pt idx="259">
                  <c:v>13.957000000000001</c:v>
                </c:pt>
                <c:pt idx="260">
                  <c:v>13.97</c:v>
                </c:pt>
                <c:pt idx="261">
                  <c:v>13.986000000000001</c:v>
                </c:pt>
                <c:pt idx="262">
                  <c:v>13.986000000000001</c:v>
                </c:pt>
                <c:pt idx="263">
                  <c:v>13.977</c:v>
                </c:pt>
                <c:pt idx="264">
                  <c:v>13.965</c:v>
                </c:pt>
                <c:pt idx="265">
                  <c:v>13.952</c:v>
                </c:pt>
                <c:pt idx="266">
                  <c:v>13.95</c:v>
                </c:pt>
                <c:pt idx="267">
                  <c:v>13.782</c:v>
                </c:pt>
                <c:pt idx="268">
                  <c:v>13.08</c:v>
                </c:pt>
                <c:pt idx="269">
                  <c:v>13.087</c:v>
                </c:pt>
                <c:pt idx="270">
                  <c:v>13.823</c:v>
                </c:pt>
                <c:pt idx="271">
                  <c:v>13.932</c:v>
                </c:pt>
                <c:pt idx="272">
                  <c:v>13.943</c:v>
                </c:pt>
                <c:pt idx="273">
                  <c:v>13.835000000000001</c:v>
                </c:pt>
                <c:pt idx="274">
                  <c:v>13.917999999999999</c:v>
                </c:pt>
                <c:pt idx="275">
                  <c:v>14.026</c:v>
                </c:pt>
                <c:pt idx="276">
                  <c:v>13.968999999999999</c:v>
                </c:pt>
                <c:pt idx="277">
                  <c:v>13.962</c:v>
                </c:pt>
                <c:pt idx="278">
                  <c:v>13.983000000000001</c:v>
                </c:pt>
                <c:pt idx="279">
                  <c:v>13.993</c:v>
                </c:pt>
                <c:pt idx="280">
                  <c:v>13.972</c:v>
                </c:pt>
                <c:pt idx="281">
                  <c:v>13.946</c:v>
                </c:pt>
                <c:pt idx="282">
                  <c:v>13.881</c:v>
                </c:pt>
                <c:pt idx="283">
                  <c:v>13.952999999999999</c:v>
                </c:pt>
                <c:pt idx="284">
                  <c:v>14.042</c:v>
                </c:pt>
                <c:pt idx="285">
                  <c:v>13.944000000000001</c:v>
                </c:pt>
                <c:pt idx="286">
                  <c:v>13.847</c:v>
                </c:pt>
                <c:pt idx="287">
                  <c:v>13.835000000000001</c:v>
                </c:pt>
                <c:pt idx="288">
                  <c:v>13.888</c:v>
                </c:pt>
                <c:pt idx="289">
                  <c:v>13.952</c:v>
                </c:pt>
                <c:pt idx="290">
                  <c:v>13.954000000000001</c:v>
                </c:pt>
                <c:pt idx="291">
                  <c:v>13.973000000000001</c:v>
                </c:pt>
                <c:pt idx="292">
                  <c:v>13.867000000000001</c:v>
                </c:pt>
                <c:pt idx="293">
                  <c:v>13.85</c:v>
                </c:pt>
                <c:pt idx="294">
                  <c:v>12.279</c:v>
                </c:pt>
                <c:pt idx="295">
                  <c:v>10.843</c:v>
                </c:pt>
                <c:pt idx="296">
                  <c:v>10.654</c:v>
                </c:pt>
                <c:pt idx="297">
                  <c:v>11.032</c:v>
                </c:pt>
                <c:pt idx="298">
                  <c:v>11.208</c:v>
                </c:pt>
                <c:pt idx="299">
                  <c:v>11.528</c:v>
                </c:pt>
                <c:pt idx="300">
                  <c:v>11.733000000000001</c:v>
                </c:pt>
                <c:pt idx="301">
                  <c:v>12.06</c:v>
                </c:pt>
                <c:pt idx="302">
                  <c:v>13.381</c:v>
                </c:pt>
                <c:pt idx="303">
                  <c:v>13.932</c:v>
                </c:pt>
                <c:pt idx="304">
                  <c:v>13.688000000000001</c:v>
                </c:pt>
                <c:pt idx="305">
                  <c:v>12.916</c:v>
                </c:pt>
                <c:pt idx="306">
                  <c:v>12.026</c:v>
                </c:pt>
                <c:pt idx="307">
                  <c:v>11.856</c:v>
                </c:pt>
                <c:pt idx="308">
                  <c:v>12.911</c:v>
                </c:pt>
                <c:pt idx="309">
                  <c:v>13.852</c:v>
                </c:pt>
                <c:pt idx="310">
                  <c:v>13.872999999999999</c:v>
                </c:pt>
                <c:pt idx="311">
                  <c:v>13.391999999999999</c:v>
                </c:pt>
                <c:pt idx="312">
                  <c:v>12.3</c:v>
                </c:pt>
                <c:pt idx="313">
                  <c:v>12.202999999999999</c:v>
                </c:pt>
                <c:pt idx="314">
                  <c:v>11.257</c:v>
                </c:pt>
                <c:pt idx="315">
                  <c:v>10.301</c:v>
                </c:pt>
                <c:pt idx="316">
                  <c:v>10.965999999999999</c:v>
                </c:pt>
                <c:pt idx="317">
                  <c:v>12.138</c:v>
                </c:pt>
                <c:pt idx="318">
                  <c:v>13.179</c:v>
                </c:pt>
                <c:pt idx="319">
                  <c:v>13.102</c:v>
                </c:pt>
                <c:pt idx="320">
                  <c:v>12.19</c:v>
                </c:pt>
                <c:pt idx="321">
                  <c:v>11.632999999999999</c:v>
                </c:pt>
                <c:pt idx="322">
                  <c:v>11.349</c:v>
                </c:pt>
                <c:pt idx="323">
                  <c:v>11.138</c:v>
                </c:pt>
                <c:pt idx="324">
                  <c:v>11.041</c:v>
                </c:pt>
                <c:pt idx="325">
                  <c:v>12.363</c:v>
                </c:pt>
                <c:pt idx="326">
                  <c:v>13.763999999999999</c:v>
                </c:pt>
                <c:pt idx="327">
                  <c:v>13.978999999999999</c:v>
                </c:pt>
                <c:pt idx="328">
                  <c:v>14.007</c:v>
                </c:pt>
                <c:pt idx="329">
                  <c:v>13.949</c:v>
                </c:pt>
                <c:pt idx="330">
                  <c:v>13.933999999999999</c:v>
                </c:pt>
                <c:pt idx="331">
                  <c:v>13.981</c:v>
                </c:pt>
                <c:pt idx="332">
                  <c:v>14.053000000000001</c:v>
                </c:pt>
                <c:pt idx="333">
                  <c:v>13.887</c:v>
                </c:pt>
                <c:pt idx="334">
                  <c:v>14.023999999999999</c:v>
                </c:pt>
                <c:pt idx="335">
                  <c:v>14.065</c:v>
                </c:pt>
                <c:pt idx="336">
                  <c:v>14.02</c:v>
                </c:pt>
                <c:pt idx="337">
                  <c:v>14.045</c:v>
                </c:pt>
                <c:pt idx="338">
                  <c:v>14.112</c:v>
                </c:pt>
                <c:pt idx="339">
                  <c:v>14.089</c:v>
                </c:pt>
                <c:pt idx="340">
                  <c:v>14.115</c:v>
                </c:pt>
                <c:pt idx="341">
                  <c:v>14.090999999999999</c:v>
                </c:pt>
                <c:pt idx="342">
                  <c:v>14.099</c:v>
                </c:pt>
                <c:pt idx="343">
                  <c:v>14.034000000000001</c:v>
                </c:pt>
                <c:pt idx="344">
                  <c:v>14.071</c:v>
                </c:pt>
                <c:pt idx="345">
                  <c:v>14.076000000000001</c:v>
                </c:pt>
                <c:pt idx="346">
                  <c:v>14.064</c:v>
                </c:pt>
                <c:pt idx="347">
                  <c:v>14.016999999999999</c:v>
                </c:pt>
                <c:pt idx="348">
                  <c:v>14.01</c:v>
                </c:pt>
                <c:pt idx="349">
                  <c:v>14.007999999999999</c:v>
                </c:pt>
                <c:pt idx="350">
                  <c:v>14.042</c:v>
                </c:pt>
                <c:pt idx="351">
                  <c:v>14.063000000000001</c:v>
                </c:pt>
                <c:pt idx="352">
                  <c:v>14.092000000000001</c:v>
                </c:pt>
                <c:pt idx="353">
                  <c:v>14.058</c:v>
                </c:pt>
                <c:pt idx="354">
                  <c:v>14.057</c:v>
                </c:pt>
                <c:pt idx="355">
                  <c:v>14.044</c:v>
                </c:pt>
                <c:pt idx="356">
                  <c:v>13.956</c:v>
                </c:pt>
                <c:pt idx="357">
                  <c:v>13.962999999999999</c:v>
                </c:pt>
                <c:pt idx="358">
                  <c:v>14.016</c:v>
                </c:pt>
                <c:pt idx="359">
                  <c:v>13.997999999999999</c:v>
                </c:pt>
                <c:pt idx="360">
                  <c:v>14.051</c:v>
                </c:pt>
                <c:pt idx="361">
                  <c:v>14.032999999999999</c:v>
                </c:pt>
                <c:pt idx="362">
                  <c:v>14.04</c:v>
                </c:pt>
                <c:pt idx="363">
                  <c:v>14.073</c:v>
                </c:pt>
                <c:pt idx="364">
                  <c:v>14.08</c:v>
                </c:pt>
                <c:pt idx="365">
                  <c:v>14.016999999999999</c:v>
                </c:pt>
                <c:pt idx="366">
                  <c:v>14.07</c:v>
                </c:pt>
                <c:pt idx="367">
                  <c:v>14.1</c:v>
                </c:pt>
                <c:pt idx="368">
                  <c:v>14.084</c:v>
                </c:pt>
                <c:pt idx="369">
                  <c:v>14.022</c:v>
                </c:pt>
                <c:pt idx="370">
                  <c:v>14.087999999999999</c:v>
                </c:pt>
                <c:pt idx="371">
                  <c:v>14.071</c:v>
                </c:pt>
                <c:pt idx="372">
                  <c:v>14.052</c:v>
                </c:pt>
                <c:pt idx="373">
                  <c:v>14.048999999999999</c:v>
                </c:pt>
                <c:pt idx="374">
                  <c:v>14.016</c:v>
                </c:pt>
                <c:pt idx="375">
                  <c:v>14.073</c:v>
                </c:pt>
                <c:pt idx="376">
                  <c:v>14.058999999999999</c:v>
                </c:pt>
                <c:pt idx="377">
                  <c:v>13.909000000000001</c:v>
                </c:pt>
                <c:pt idx="378">
                  <c:v>13.762</c:v>
                </c:pt>
                <c:pt idx="379">
                  <c:v>14.04</c:v>
                </c:pt>
                <c:pt idx="380">
                  <c:v>14.06</c:v>
                </c:pt>
                <c:pt idx="381">
                  <c:v>14.097</c:v>
                </c:pt>
                <c:pt idx="382">
                  <c:v>14.077999999999999</c:v>
                </c:pt>
                <c:pt idx="383">
                  <c:v>14.127000000000001</c:v>
                </c:pt>
                <c:pt idx="384">
                  <c:v>14.061999999999999</c:v>
                </c:pt>
                <c:pt idx="385">
                  <c:v>14.036</c:v>
                </c:pt>
                <c:pt idx="386">
                  <c:v>14.170999999999999</c:v>
                </c:pt>
                <c:pt idx="387">
                  <c:v>14.128</c:v>
                </c:pt>
                <c:pt idx="388">
                  <c:v>14.154</c:v>
                </c:pt>
                <c:pt idx="389">
                  <c:v>14.15</c:v>
                </c:pt>
                <c:pt idx="390">
                  <c:v>14.028</c:v>
                </c:pt>
                <c:pt idx="391">
                  <c:v>14.101000000000001</c:v>
                </c:pt>
                <c:pt idx="392">
                  <c:v>14.138</c:v>
                </c:pt>
                <c:pt idx="393">
                  <c:v>14.218999999999999</c:v>
                </c:pt>
                <c:pt idx="394">
                  <c:v>14.191000000000001</c:v>
                </c:pt>
                <c:pt idx="395">
                  <c:v>14.092000000000001</c:v>
                </c:pt>
                <c:pt idx="396">
                  <c:v>14.082000000000001</c:v>
                </c:pt>
                <c:pt idx="397">
                  <c:v>14.106999999999999</c:v>
                </c:pt>
                <c:pt idx="398">
                  <c:v>14.215</c:v>
                </c:pt>
                <c:pt idx="399">
                  <c:v>14.238</c:v>
                </c:pt>
                <c:pt idx="400">
                  <c:v>14.265000000000001</c:v>
                </c:pt>
                <c:pt idx="401">
                  <c:v>14.391999999999999</c:v>
                </c:pt>
                <c:pt idx="402">
                  <c:v>14.291</c:v>
                </c:pt>
                <c:pt idx="403">
                  <c:v>14.16</c:v>
                </c:pt>
                <c:pt idx="404">
                  <c:v>14.239000000000001</c:v>
                </c:pt>
                <c:pt idx="405">
                  <c:v>14.198</c:v>
                </c:pt>
                <c:pt idx="406">
                  <c:v>14.221</c:v>
                </c:pt>
                <c:pt idx="407">
                  <c:v>14.198</c:v>
                </c:pt>
                <c:pt idx="408">
                  <c:v>14.225</c:v>
                </c:pt>
                <c:pt idx="409">
                  <c:v>14.170999999999999</c:v>
                </c:pt>
                <c:pt idx="410">
                  <c:v>14.063000000000001</c:v>
                </c:pt>
                <c:pt idx="411">
                  <c:v>14.081</c:v>
                </c:pt>
                <c:pt idx="412">
                  <c:v>14.217000000000001</c:v>
                </c:pt>
                <c:pt idx="413">
                  <c:v>14.215999999999999</c:v>
                </c:pt>
                <c:pt idx="414">
                  <c:v>14.243</c:v>
                </c:pt>
                <c:pt idx="415">
                  <c:v>14.244</c:v>
                </c:pt>
                <c:pt idx="416">
                  <c:v>14.122999999999999</c:v>
                </c:pt>
                <c:pt idx="417">
                  <c:v>14.231999999999999</c:v>
                </c:pt>
                <c:pt idx="418">
                  <c:v>14.17</c:v>
                </c:pt>
                <c:pt idx="419">
                  <c:v>14.202</c:v>
                </c:pt>
                <c:pt idx="420">
                  <c:v>14.307</c:v>
                </c:pt>
                <c:pt idx="421">
                  <c:v>14.148999999999999</c:v>
                </c:pt>
                <c:pt idx="422">
                  <c:v>14.303000000000001</c:v>
                </c:pt>
                <c:pt idx="423">
                  <c:v>14.25</c:v>
                </c:pt>
                <c:pt idx="424">
                  <c:v>14.266999999999999</c:v>
                </c:pt>
                <c:pt idx="425">
                  <c:v>14.224</c:v>
                </c:pt>
                <c:pt idx="426">
                  <c:v>14.285</c:v>
                </c:pt>
                <c:pt idx="427">
                  <c:v>14.194000000000001</c:v>
                </c:pt>
                <c:pt idx="428">
                  <c:v>14.263</c:v>
                </c:pt>
                <c:pt idx="429">
                  <c:v>14.236000000000001</c:v>
                </c:pt>
                <c:pt idx="430">
                  <c:v>14.233000000000001</c:v>
                </c:pt>
                <c:pt idx="431">
                  <c:v>14.304</c:v>
                </c:pt>
                <c:pt idx="432">
                  <c:v>14.263999999999999</c:v>
                </c:pt>
                <c:pt idx="433">
                  <c:v>14.316000000000001</c:v>
                </c:pt>
                <c:pt idx="434">
                  <c:v>14.278</c:v>
                </c:pt>
                <c:pt idx="435">
                  <c:v>14.238</c:v>
                </c:pt>
                <c:pt idx="436">
                  <c:v>14.282999999999999</c:v>
                </c:pt>
                <c:pt idx="437">
                  <c:v>14.221</c:v>
                </c:pt>
                <c:pt idx="438">
                  <c:v>14.087</c:v>
                </c:pt>
                <c:pt idx="439">
                  <c:v>14.167</c:v>
                </c:pt>
                <c:pt idx="440">
                  <c:v>14.231999999999999</c:v>
                </c:pt>
                <c:pt idx="441">
                  <c:v>14.266999999999999</c:v>
                </c:pt>
                <c:pt idx="442">
                  <c:v>14.358000000000001</c:v>
                </c:pt>
                <c:pt idx="443">
                  <c:v>14.302</c:v>
                </c:pt>
                <c:pt idx="444">
                  <c:v>14.250999999999999</c:v>
                </c:pt>
                <c:pt idx="445">
                  <c:v>14.311999999999999</c:v>
                </c:pt>
                <c:pt idx="446">
                  <c:v>14.37</c:v>
                </c:pt>
                <c:pt idx="447">
                  <c:v>14.367000000000001</c:v>
                </c:pt>
                <c:pt idx="448">
                  <c:v>14.375</c:v>
                </c:pt>
                <c:pt idx="449">
                  <c:v>14.372999999999999</c:v>
                </c:pt>
                <c:pt idx="450">
                  <c:v>14.327999999999999</c:v>
                </c:pt>
                <c:pt idx="451">
                  <c:v>14.381</c:v>
                </c:pt>
                <c:pt idx="452">
                  <c:v>14.308</c:v>
                </c:pt>
                <c:pt idx="453">
                  <c:v>14.358000000000001</c:v>
                </c:pt>
                <c:pt idx="454">
                  <c:v>14.268000000000001</c:v>
                </c:pt>
                <c:pt idx="455">
                  <c:v>14.166</c:v>
                </c:pt>
                <c:pt idx="456">
                  <c:v>12.585000000000001</c:v>
                </c:pt>
                <c:pt idx="457">
                  <c:v>12.37</c:v>
                </c:pt>
                <c:pt idx="458">
                  <c:v>13.958</c:v>
                </c:pt>
                <c:pt idx="459">
                  <c:v>14.308</c:v>
                </c:pt>
                <c:pt idx="460">
                  <c:v>14.116</c:v>
                </c:pt>
                <c:pt idx="461">
                  <c:v>13.842000000000001</c:v>
                </c:pt>
                <c:pt idx="462">
                  <c:v>14.071</c:v>
                </c:pt>
                <c:pt idx="463">
                  <c:v>12.288</c:v>
                </c:pt>
                <c:pt idx="464">
                  <c:v>10.933999999999999</c:v>
                </c:pt>
                <c:pt idx="465">
                  <c:v>10.696</c:v>
                </c:pt>
                <c:pt idx="466">
                  <c:v>11.132999999999999</c:v>
                </c:pt>
                <c:pt idx="467">
                  <c:v>11.472</c:v>
                </c:pt>
                <c:pt idx="468">
                  <c:v>10.696</c:v>
                </c:pt>
                <c:pt idx="469">
                  <c:v>10.116</c:v>
                </c:pt>
                <c:pt idx="470">
                  <c:v>11.146000000000001</c:v>
                </c:pt>
                <c:pt idx="471">
                  <c:v>13.262</c:v>
                </c:pt>
                <c:pt idx="472">
                  <c:v>14.603</c:v>
                </c:pt>
                <c:pt idx="473">
                  <c:v>14.298</c:v>
                </c:pt>
                <c:pt idx="474">
                  <c:v>14.372</c:v>
                </c:pt>
                <c:pt idx="475">
                  <c:v>14.507</c:v>
                </c:pt>
                <c:pt idx="476">
                  <c:v>14.332000000000001</c:v>
                </c:pt>
                <c:pt idx="477">
                  <c:v>14.401999999999999</c:v>
                </c:pt>
                <c:pt idx="478">
                  <c:v>14.391</c:v>
                </c:pt>
                <c:pt idx="479">
                  <c:v>14.468</c:v>
                </c:pt>
                <c:pt idx="480">
                  <c:v>14.462</c:v>
                </c:pt>
                <c:pt idx="481">
                  <c:v>14.44</c:v>
                </c:pt>
                <c:pt idx="482">
                  <c:v>14.404</c:v>
                </c:pt>
                <c:pt idx="483">
                  <c:v>14.512</c:v>
                </c:pt>
                <c:pt idx="484">
                  <c:v>14.448</c:v>
                </c:pt>
                <c:pt idx="485">
                  <c:v>14.384</c:v>
                </c:pt>
                <c:pt idx="486">
                  <c:v>14.398</c:v>
                </c:pt>
                <c:pt idx="487">
                  <c:v>14.538</c:v>
                </c:pt>
                <c:pt idx="488">
                  <c:v>14.452999999999999</c:v>
                </c:pt>
                <c:pt idx="489">
                  <c:v>14.401999999999999</c:v>
                </c:pt>
                <c:pt idx="490">
                  <c:v>14.438000000000001</c:v>
                </c:pt>
                <c:pt idx="491">
                  <c:v>14.49</c:v>
                </c:pt>
                <c:pt idx="492">
                  <c:v>14.412000000000001</c:v>
                </c:pt>
                <c:pt idx="493">
                  <c:v>14.37</c:v>
                </c:pt>
                <c:pt idx="494">
                  <c:v>14.456</c:v>
                </c:pt>
                <c:pt idx="495">
                  <c:v>14.348000000000001</c:v>
                </c:pt>
                <c:pt idx="496">
                  <c:v>14.388</c:v>
                </c:pt>
                <c:pt idx="497">
                  <c:v>14.379</c:v>
                </c:pt>
                <c:pt idx="498">
                  <c:v>14.397</c:v>
                </c:pt>
                <c:pt idx="499">
                  <c:v>14.397</c:v>
                </c:pt>
                <c:pt idx="500">
                  <c:v>14.464</c:v>
                </c:pt>
                <c:pt idx="501">
                  <c:v>14.441000000000001</c:v>
                </c:pt>
                <c:pt idx="502">
                  <c:v>14.444000000000001</c:v>
                </c:pt>
                <c:pt idx="503">
                  <c:v>14.413</c:v>
                </c:pt>
                <c:pt idx="504">
                  <c:v>14.465</c:v>
                </c:pt>
                <c:pt idx="505">
                  <c:v>14.491</c:v>
                </c:pt>
                <c:pt idx="506">
                  <c:v>14.456</c:v>
                </c:pt>
                <c:pt idx="507">
                  <c:v>14.430999999999999</c:v>
                </c:pt>
                <c:pt idx="508">
                  <c:v>14.387</c:v>
                </c:pt>
                <c:pt idx="509">
                  <c:v>14.47</c:v>
                </c:pt>
                <c:pt idx="510">
                  <c:v>14.412000000000001</c:v>
                </c:pt>
                <c:pt idx="511">
                  <c:v>14.420999999999999</c:v>
                </c:pt>
                <c:pt idx="512">
                  <c:v>14.478</c:v>
                </c:pt>
                <c:pt idx="513">
                  <c:v>14.491</c:v>
                </c:pt>
                <c:pt idx="514">
                  <c:v>14.413</c:v>
                </c:pt>
                <c:pt idx="515">
                  <c:v>14.457000000000001</c:v>
                </c:pt>
                <c:pt idx="516">
                  <c:v>14.493</c:v>
                </c:pt>
                <c:pt idx="517">
                  <c:v>14.499000000000001</c:v>
                </c:pt>
                <c:pt idx="518">
                  <c:v>14.481</c:v>
                </c:pt>
                <c:pt idx="519">
                  <c:v>14.438000000000001</c:v>
                </c:pt>
                <c:pt idx="520">
                  <c:v>14.552</c:v>
                </c:pt>
                <c:pt idx="521">
                  <c:v>14.499000000000001</c:v>
                </c:pt>
                <c:pt idx="522">
                  <c:v>14.481999999999999</c:v>
                </c:pt>
                <c:pt idx="523">
                  <c:v>14.423</c:v>
                </c:pt>
                <c:pt idx="524">
                  <c:v>14.398</c:v>
                </c:pt>
                <c:pt idx="525">
                  <c:v>14.4</c:v>
                </c:pt>
                <c:pt idx="526">
                  <c:v>14.449</c:v>
                </c:pt>
                <c:pt idx="527">
                  <c:v>14.492000000000001</c:v>
                </c:pt>
                <c:pt idx="528">
                  <c:v>14.516999999999999</c:v>
                </c:pt>
                <c:pt idx="529">
                  <c:v>14.493</c:v>
                </c:pt>
                <c:pt idx="530">
                  <c:v>14.448</c:v>
                </c:pt>
                <c:pt idx="531">
                  <c:v>14.487</c:v>
                </c:pt>
                <c:pt idx="532">
                  <c:v>14.47</c:v>
                </c:pt>
                <c:pt idx="533">
                  <c:v>14.478</c:v>
                </c:pt>
                <c:pt idx="534">
                  <c:v>14.471</c:v>
                </c:pt>
                <c:pt idx="535">
                  <c:v>14.475</c:v>
                </c:pt>
                <c:pt idx="536">
                  <c:v>14.39</c:v>
                </c:pt>
                <c:pt idx="537">
                  <c:v>14.471</c:v>
                </c:pt>
                <c:pt idx="538">
                  <c:v>14.393000000000001</c:v>
                </c:pt>
                <c:pt idx="539">
                  <c:v>14.396000000000001</c:v>
                </c:pt>
                <c:pt idx="540">
                  <c:v>14.534000000000001</c:v>
                </c:pt>
                <c:pt idx="541">
                  <c:v>14.425000000000001</c:v>
                </c:pt>
                <c:pt idx="542">
                  <c:v>14.384</c:v>
                </c:pt>
                <c:pt idx="543">
                  <c:v>14.458</c:v>
                </c:pt>
                <c:pt idx="544">
                  <c:v>14.513</c:v>
                </c:pt>
                <c:pt idx="545">
                  <c:v>14.462999999999999</c:v>
                </c:pt>
                <c:pt idx="546">
                  <c:v>14.478</c:v>
                </c:pt>
                <c:pt idx="547">
                  <c:v>14.352</c:v>
                </c:pt>
                <c:pt idx="548">
                  <c:v>14.464</c:v>
                </c:pt>
                <c:pt idx="549">
                  <c:v>14.465999999999999</c:v>
                </c:pt>
                <c:pt idx="550">
                  <c:v>14.489000000000001</c:v>
                </c:pt>
                <c:pt idx="551">
                  <c:v>14.478</c:v>
                </c:pt>
                <c:pt idx="552">
                  <c:v>14.414</c:v>
                </c:pt>
                <c:pt idx="553">
                  <c:v>14.452999999999999</c:v>
                </c:pt>
                <c:pt idx="554">
                  <c:v>14.478999999999999</c:v>
                </c:pt>
                <c:pt idx="555">
                  <c:v>14.474</c:v>
                </c:pt>
                <c:pt idx="556">
                  <c:v>14.574</c:v>
                </c:pt>
                <c:pt idx="557">
                  <c:v>14.535</c:v>
                </c:pt>
                <c:pt idx="558">
                  <c:v>14.509</c:v>
                </c:pt>
                <c:pt idx="559">
                  <c:v>14.414</c:v>
                </c:pt>
                <c:pt idx="560">
                  <c:v>14.395</c:v>
                </c:pt>
                <c:pt idx="561">
                  <c:v>14.491</c:v>
                </c:pt>
                <c:pt idx="562">
                  <c:v>14.452</c:v>
                </c:pt>
                <c:pt idx="563">
                  <c:v>14.547000000000001</c:v>
                </c:pt>
                <c:pt idx="564">
                  <c:v>14.462</c:v>
                </c:pt>
                <c:pt idx="565">
                  <c:v>14.443</c:v>
                </c:pt>
                <c:pt idx="566">
                  <c:v>14.430999999999999</c:v>
                </c:pt>
                <c:pt idx="567">
                  <c:v>14.436999999999999</c:v>
                </c:pt>
                <c:pt idx="568">
                  <c:v>14.521000000000001</c:v>
                </c:pt>
                <c:pt idx="569">
                  <c:v>14.412000000000001</c:v>
                </c:pt>
                <c:pt idx="570">
                  <c:v>14.378</c:v>
                </c:pt>
                <c:pt idx="571">
                  <c:v>14.49</c:v>
                </c:pt>
                <c:pt idx="572">
                  <c:v>14.565</c:v>
                </c:pt>
                <c:pt idx="573">
                  <c:v>14.429</c:v>
                </c:pt>
                <c:pt idx="574">
                  <c:v>14.430999999999999</c:v>
                </c:pt>
                <c:pt idx="575">
                  <c:v>14.542999999999999</c:v>
                </c:pt>
                <c:pt idx="576">
                  <c:v>14.576000000000001</c:v>
                </c:pt>
                <c:pt idx="577">
                  <c:v>14.462999999999999</c:v>
                </c:pt>
                <c:pt idx="578">
                  <c:v>14.461</c:v>
                </c:pt>
                <c:pt idx="579">
                  <c:v>14.506</c:v>
                </c:pt>
                <c:pt idx="580">
                  <c:v>14.545999999999999</c:v>
                </c:pt>
                <c:pt idx="581">
                  <c:v>14.512</c:v>
                </c:pt>
                <c:pt idx="582">
                  <c:v>14.532</c:v>
                </c:pt>
                <c:pt idx="583">
                  <c:v>14.579000000000001</c:v>
                </c:pt>
                <c:pt idx="584">
                  <c:v>14.55</c:v>
                </c:pt>
                <c:pt idx="585">
                  <c:v>14.526999999999999</c:v>
                </c:pt>
                <c:pt idx="586">
                  <c:v>14.555999999999999</c:v>
                </c:pt>
                <c:pt idx="587">
                  <c:v>14.45</c:v>
                </c:pt>
                <c:pt idx="588">
                  <c:v>14.553000000000001</c:v>
                </c:pt>
                <c:pt idx="589">
                  <c:v>14.369</c:v>
                </c:pt>
                <c:pt idx="590">
                  <c:v>14.372</c:v>
                </c:pt>
                <c:pt idx="591">
                  <c:v>14.478</c:v>
                </c:pt>
                <c:pt idx="592">
                  <c:v>14.5</c:v>
                </c:pt>
                <c:pt idx="593">
                  <c:v>14.41</c:v>
                </c:pt>
                <c:pt idx="594">
                  <c:v>14.411</c:v>
                </c:pt>
                <c:pt idx="595">
                  <c:v>14.47</c:v>
                </c:pt>
                <c:pt idx="596">
                  <c:v>14.551</c:v>
                </c:pt>
                <c:pt idx="597">
                  <c:v>14.670999999999999</c:v>
                </c:pt>
                <c:pt idx="598">
                  <c:v>14.651</c:v>
                </c:pt>
                <c:pt idx="599">
                  <c:v>14.656000000000001</c:v>
                </c:pt>
                <c:pt idx="600">
                  <c:v>14.577999999999999</c:v>
                </c:pt>
                <c:pt idx="601">
                  <c:v>14.669</c:v>
                </c:pt>
                <c:pt idx="602">
                  <c:v>14.691000000000001</c:v>
                </c:pt>
                <c:pt idx="603">
                  <c:v>14.654</c:v>
                </c:pt>
                <c:pt idx="604">
                  <c:v>14.648999999999999</c:v>
                </c:pt>
                <c:pt idx="605">
                  <c:v>14.569000000000001</c:v>
                </c:pt>
                <c:pt idx="606">
                  <c:v>14.64</c:v>
                </c:pt>
                <c:pt idx="607">
                  <c:v>14.632999999999999</c:v>
                </c:pt>
                <c:pt idx="608">
                  <c:v>14.581</c:v>
                </c:pt>
                <c:pt idx="609">
                  <c:v>14.683</c:v>
                </c:pt>
                <c:pt idx="610">
                  <c:v>14.672000000000001</c:v>
                </c:pt>
                <c:pt idx="611">
                  <c:v>14.62</c:v>
                </c:pt>
                <c:pt idx="612">
                  <c:v>14.646000000000001</c:v>
                </c:pt>
                <c:pt idx="613">
                  <c:v>14.574999999999999</c:v>
                </c:pt>
                <c:pt idx="614">
                  <c:v>14.528</c:v>
                </c:pt>
                <c:pt idx="615">
                  <c:v>14.538</c:v>
                </c:pt>
                <c:pt idx="616">
                  <c:v>14.643000000000001</c:v>
                </c:pt>
                <c:pt idx="617">
                  <c:v>14.615</c:v>
                </c:pt>
                <c:pt idx="618">
                  <c:v>14.603</c:v>
                </c:pt>
                <c:pt idx="619">
                  <c:v>14.553000000000001</c:v>
                </c:pt>
                <c:pt idx="620">
                  <c:v>14.612</c:v>
                </c:pt>
                <c:pt idx="621">
                  <c:v>14.566000000000001</c:v>
                </c:pt>
                <c:pt idx="622">
                  <c:v>14.59</c:v>
                </c:pt>
                <c:pt idx="623">
                  <c:v>14.563000000000001</c:v>
                </c:pt>
                <c:pt idx="624">
                  <c:v>14.689</c:v>
                </c:pt>
                <c:pt idx="625">
                  <c:v>14.63</c:v>
                </c:pt>
                <c:pt idx="626">
                  <c:v>14.651999999999999</c:v>
                </c:pt>
                <c:pt idx="627">
                  <c:v>14.635</c:v>
                </c:pt>
                <c:pt idx="628">
                  <c:v>14.509</c:v>
                </c:pt>
                <c:pt idx="629">
                  <c:v>14.519</c:v>
                </c:pt>
                <c:pt idx="630">
                  <c:v>14.579000000000001</c:v>
                </c:pt>
                <c:pt idx="631">
                  <c:v>14.512</c:v>
                </c:pt>
                <c:pt idx="632">
                  <c:v>14.536</c:v>
                </c:pt>
                <c:pt idx="633">
                  <c:v>14.648999999999999</c:v>
                </c:pt>
                <c:pt idx="634">
                  <c:v>14.68</c:v>
                </c:pt>
                <c:pt idx="635">
                  <c:v>14.617000000000001</c:v>
                </c:pt>
                <c:pt idx="636">
                  <c:v>14.634</c:v>
                </c:pt>
                <c:pt idx="637">
                  <c:v>14.705</c:v>
                </c:pt>
                <c:pt idx="638">
                  <c:v>14.66</c:v>
                </c:pt>
                <c:pt idx="639">
                  <c:v>14.627000000000001</c:v>
                </c:pt>
                <c:pt idx="640">
                  <c:v>14.609</c:v>
                </c:pt>
                <c:pt idx="641">
                  <c:v>14.675000000000001</c:v>
                </c:pt>
                <c:pt idx="642">
                  <c:v>14.545999999999999</c:v>
                </c:pt>
                <c:pt idx="643">
                  <c:v>14.582000000000001</c:v>
                </c:pt>
                <c:pt idx="644">
                  <c:v>14.617000000000001</c:v>
                </c:pt>
                <c:pt idx="645">
                  <c:v>14.563000000000001</c:v>
                </c:pt>
                <c:pt idx="646">
                  <c:v>14.662000000000001</c:v>
                </c:pt>
                <c:pt idx="647">
                  <c:v>14.569000000000001</c:v>
                </c:pt>
                <c:pt idx="648">
                  <c:v>14.590999999999999</c:v>
                </c:pt>
                <c:pt idx="649">
                  <c:v>14.698</c:v>
                </c:pt>
                <c:pt idx="650">
                  <c:v>14.688000000000001</c:v>
                </c:pt>
                <c:pt idx="651">
                  <c:v>14.605</c:v>
                </c:pt>
                <c:pt idx="652">
                  <c:v>14.654</c:v>
                </c:pt>
                <c:pt idx="653">
                  <c:v>14.625999999999999</c:v>
                </c:pt>
                <c:pt idx="654">
                  <c:v>14.702</c:v>
                </c:pt>
                <c:pt idx="655">
                  <c:v>14.707000000000001</c:v>
                </c:pt>
                <c:pt idx="656">
                  <c:v>14.676</c:v>
                </c:pt>
                <c:pt idx="657">
                  <c:v>14.7</c:v>
                </c:pt>
                <c:pt idx="658">
                  <c:v>14.715</c:v>
                </c:pt>
                <c:pt idx="659">
                  <c:v>14.737</c:v>
                </c:pt>
                <c:pt idx="660">
                  <c:v>14.788</c:v>
                </c:pt>
                <c:pt idx="661">
                  <c:v>14.76</c:v>
                </c:pt>
                <c:pt idx="662">
                  <c:v>14.693</c:v>
                </c:pt>
                <c:pt idx="663">
                  <c:v>14.705</c:v>
                </c:pt>
                <c:pt idx="664">
                  <c:v>14.65</c:v>
                </c:pt>
                <c:pt idx="665">
                  <c:v>14.74</c:v>
                </c:pt>
                <c:pt idx="666">
                  <c:v>14.706</c:v>
                </c:pt>
                <c:pt idx="667">
                  <c:v>14.7</c:v>
                </c:pt>
                <c:pt idx="668">
                  <c:v>14.723000000000001</c:v>
                </c:pt>
                <c:pt idx="669">
                  <c:v>14.82</c:v>
                </c:pt>
                <c:pt idx="670">
                  <c:v>14.827999999999999</c:v>
                </c:pt>
                <c:pt idx="671">
                  <c:v>14.705</c:v>
                </c:pt>
                <c:pt idx="672">
                  <c:v>14.840999999999999</c:v>
                </c:pt>
                <c:pt idx="673">
                  <c:v>14.766</c:v>
                </c:pt>
                <c:pt idx="674">
                  <c:v>14.802</c:v>
                </c:pt>
                <c:pt idx="675">
                  <c:v>14.766</c:v>
                </c:pt>
                <c:pt idx="676">
                  <c:v>14.836</c:v>
                </c:pt>
                <c:pt idx="677">
                  <c:v>14.737</c:v>
                </c:pt>
                <c:pt idx="678">
                  <c:v>14.808</c:v>
                </c:pt>
                <c:pt idx="679">
                  <c:v>14.821</c:v>
                </c:pt>
                <c:pt idx="680">
                  <c:v>14.721</c:v>
                </c:pt>
                <c:pt idx="681">
                  <c:v>14.89</c:v>
                </c:pt>
                <c:pt idx="682">
                  <c:v>14.807</c:v>
                </c:pt>
                <c:pt idx="683">
                  <c:v>14.727</c:v>
                </c:pt>
                <c:pt idx="684">
                  <c:v>14.803000000000001</c:v>
                </c:pt>
                <c:pt idx="685">
                  <c:v>14.743</c:v>
                </c:pt>
                <c:pt idx="686">
                  <c:v>14.768000000000001</c:v>
                </c:pt>
                <c:pt idx="687">
                  <c:v>14.954000000000001</c:v>
                </c:pt>
                <c:pt idx="688">
                  <c:v>14.859</c:v>
                </c:pt>
                <c:pt idx="689">
                  <c:v>14.845000000000001</c:v>
                </c:pt>
                <c:pt idx="690">
                  <c:v>14.933</c:v>
                </c:pt>
                <c:pt idx="691">
                  <c:v>14.843</c:v>
                </c:pt>
                <c:pt idx="692">
                  <c:v>14.874000000000001</c:v>
                </c:pt>
                <c:pt idx="693">
                  <c:v>14.971</c:v>
                </c:pt>
                <c:pt idx="694">
                  <c:v>14.846</c:v>
                </c:pt>
                <c:pt idx="695">
                  <c:v>14.897</c:v>
                </c:pt>
                <c:pt idx="696">
                  <c:v>14.881</c:v>
                </c:pt>
                <c:pt idx="697">
                  <c:v>14.852</c:v>
                </c:pt>
                <c:pt idx="698">
                  <c:v>14.907</c:v>
                </c:pt>
                <c:pt idx="699">
                  <c:v>14.987</c:v>
                </c:pt>
                <c:pt idx="700">
                  <c:v>14.909000000000001</c:v>
                </c:pt>
                <c:pt idx="701">
                  <c:v>14.904</c:v>
                </c:pt>
                <c:pt idx="702">
                  <c:v>14.855</c:v>
                </c:pt>
                <c:pt idx="703">
                  <c:v>14.913</c:v>
                </c:pt>
                <c:pt idx="704">
                  <c:v>14.363</c:v>
                </c:pt>
                <c:pt idx="705">
                  <c:v>14.298</c:v>
                </c:pt>
                <c:pt idx="706">
                  <c:v>14.861000000000001</c:v>
                </c:pt>
                <c:pt idx="707">
                  <c:v>14.672000000000001</c:v>
                </c:pt>
                <c:pt idx="708">
                  <c:v>12.852</c:v>
                </c:pt>
                <c:pt idx="709">
                  <c:v>10.986000000000001</c:v>
                </c:pt>
                <c:pt idx="710">
                  <c:v>10.493</c:v>
                </c:pt>
                <c:pt idx="711">
                  <c:v>11.513</c:v>
                </c:pt>
                <c:pt idx="712">
                  <c:v>14.679</c:v>
                </c:pt>
                <c:pt idx="713">
                  <c:v>17.36</c:v>
                </c:pt>
                <c:pt idx="714">
                  <c:v>17.548999999999999</c:v>
                </c:pt>
                <c:pt idx="715">
                  <c:v>17.704000000000001</c:v>
                </c:pt>
                <c:pt idx="716">
                  <c:v>17.771999999999998</c:v>
                </c:pt>
                <c:pt idx="717">
                  <c:v>17.789000000000001</c:v>
                </c:pt>
                <c:pt idx="718">
                  <c:v>17.731000000000002</c:v>
                </c:pt>
                <c:pt idx="719">
                  <c:v>17.632999999999999</c:v>
                </c:pt>
                <c:pt idx="720">
                  <c:v>17.754999999999999</c:v>
                </c:pt>
                <c:pt idx="721">
                  <c:v>17.887</c:v>
                </c:pt>
                <c:pt idx="722">
                  <c:v>17.808</c:v>
                </c:pt>
                <c:pt idx="723">
                  <c:v>17.686</c:v>
                </c:pt>
                <c:pt idx="724">
                  <c:v>17.757999999999999</c:v>
                </c:pt>
                <c:pt idx="725">
                  <c:v>17.23</c:v>
                </c:pt>
                <c:pt idx="726">
                  <c:v>16.567</c:v>
                </c:pt>
                <c:pt idx="727">
                  <c:v>16.399000000000001</c:v>
                </c:pt>
                <c:pt idx="728">
                  <c:v>16.616</c:v>
                </c:pt>
                <c:pt idx="729">
                  <c:v>17.734999999999999</c:v>
                </c:pt>
                <c:pt idx="730">
                  <c:v>17.936</c:v>
                </c:pt>
                <c:pt idx="731">
                  <c:v>18.021000000000001</c:v>
                </c:pt>
                <c:pt idx="732">
                  <c:v>18.079999999999998</c:v>
                </c:pt>
                <c:pt idx="733">
                  <c:v>17.981000000000002</c:v>
                </c:pt>
                <c:pt idx="734">
                  <c:v>17.995999999999999</c:v>
                </c:pt>
                <c:pt idx="735">
                  <c:v>18.117999999999999</c:v>
                </c:pt>
                <c:pt idx="736">
                  <c:v>18.088999999999999</c:v>
                </c:pt>
                <c:pt idx="737">
                  <c:v>18.152999999999999</c:v>
                </c:pt>
                <c:pt idx="738">
                  <c:v>18.172000000000001</c:v>
                </c:pt>
                <c:pt idx="739">
                  <c:v>18.065999999999999</c:v>
                </c:pt>
                <c:pt idx="740">
                  <c:v>18.131</c:v>
                </c:pt>
                <c:pt idx="741">
                  <c:v>17.161000000000001</c:v>
                </c:pt>
                <c:pt idx="742">
                  <c:v>13.869</c:v>
                </c:pt>
                <c:pt idx="743">
                  <c:v>11.617000000000001</c:v>
                </c:pt>
                <c:pt idx="744">
                  <c:v>11.071999999999999</c:v>
                </c:pt>
                <c:pt idx="745">
                  <c:v>12.199</c:v>
                </c:pt>
                <c:pt idx="746">
                  <c:v>14.465</c:v>
                </c:pt>
                <c:pt idx="747">
                  <c:v>15.522</c:v>
                </c:pt>
                <c:pt idx="748">
                  <c:v>15.404</c:v>
                </c:pt>
                <c:pt idx="749">
                  <c:v>14.958</c:v>
                </c:pt>
                <c:pt idx="750">
                  <c:v>15.555999999999999</c:v>
                </c:pt>
                <c:pt idx="751">
                  <c:v>15.689</c:v>
                </c:pt>
                <c:pt idx="752">
                  <c:v>15.728999999999999</c:v>
                </c:pt>
                <c:pt idx="753">
                  <c:v>15.646000000000001</c:v>
                </c:pt>
                <c:pt idx="754">
                  <c:v>15.593</c:v>
                </c:pt>
                <c:pt idx="755">
                  <c:v>15.782999999999999</c:v>
                </c:pt>
                <c:pt idx="756">
                  <c:v>15.878</c:v>
                </c:pt>
                <c:pt idx="757">
                  <c:v>15.728999999999999</c:v>
                </c:pt>
                <c:pt idx="758">
                  <c:v>15.750999999999999</c:v>
                </c:pt>
                <c:pt idx="759">
                  <c:v>15.71</c:v>
                </c:pt>
                <c:pt idx="760">
                  <c:v>15.725</c:v>
                </c:pt>
                <c:pt idx="761">
                  <c:v>15.798999999999999</c:v>
                </c:pt>
                <c:pt idx="762">
                  <c:v>15.772</c:v>
                </c:pt>
                <c:pt idx="763">
                  <c:v>15.695</c:v>
                </c:pt>
                <c:pt idx="764">
                  <c:v>15.68</c:v>
                </c:pt>
                <c:pt idx="765">
                  <c:v>15.678000000000001</c:v>
                </c:pt>
                <c:pt idx="766">
                  <c:v>15.654</c:v>
                </c:pt>
                <c:pt idx="767">
                  <c:v>15.744999999999999</c:v>
                </c:pt>
                <c:pt idx="768">
                  <c:v>15.77</c:v>
                </c:pt>
                <c:pt idx="769">
                  <c:v>15.724</c:v>
                </c:pt>
                <c:pt idx="770">
                  <c:v>15.83</c:v>
                </c:pt>
                <c:pt idx="771">
                  <c:v>15.81</c:v>
                </c:pt>
                <c:pt idx="772">
                  <c:v>15.741</c:v>
                </c:pt>
                <c:pt idx="773">
                  <c:v>15.689</c:v>
                </c:pt>
                <c:pt idx="774">
                  <c:v>15.615</c:v>
                </c:pt>
                <c:pt idx="775">
                  <c:v>15.696</c:v>
                </c:pt>
                <c:pt idx="776">
                  <c:v>15.648</c:v>
                </c:pt>
                <c:pt idx="777">
                  <c:v>15.678000000000001</c:v>
                </c:pt>
                <c:pt idx="778">
                  <c:v>15.775</c:v>
                </c:pt>
                <c:pt idx="779">
                  <c:v>15.76</c:v>
                </c:pt>
                <c:pt idx="780">
                  <c:v>15.734</c:v>
                </c:pt>
                <c:pt idx="781">
                  <c:v>15.725</c:v>
                </c:pt>
                <c:pt idx="782">
                  <c:v>15.696999999999999</c:v>
                </c:pt>
                <c:pt idx="783">
                  <c:v>15.709</c:v>
                </c:pt>
                <c:pt idx="784">
                  <c:v>15.707000000000001</c:v>
                </c:pt>
                <c:pt idx="785">
                  <c:v>15.669</c:v>
                </c:pt>
                <c:pt idx="786">
                  <c:v>15.596</c:v>
                </c:pt>
                <c:pt idx="787">
                  <c:v>15.71</c:v>
                </c:pt>
                <c:pt idx="788">
                  <c:v>15.676</c:v>
                </c:pt>
                <c:pt idx="789">
                  <c:v>15.648999999999999</c:v>
                </c:pt>
                <c:pt idx="790">
                  <c:v>15.698</c:v>
                </c:pt>
                <c:pt idx="791">
                  <c:v>15.724</c:v>
                </c:pt>
                <c:pt idx="792">
                  <c:v>15.64</c:v>
                </c:pt>
                <c:pt idx="793">
                  <c:v>15.683999999999999</c:v>
                </c:pt>
                <c:pt idx="794">
                  <c:v>15.577999999999999</c:v>
                </c:pt>
                <c:pt idx="795">
                  <c:v>15.648999999999999</c:v>
                </c:pt>
                <c:pt idx="796">
                  <c:v>15.680999999999999</c:v>
                </c:pt>
                <c:pt idx="797">
                  <c:v>15.516999999999999</c:v>
                </c:pt>
                <c:pt idx="798">
                  <c:v>15.587</c:v>
                </c:pt>
                <c:pt idx="799">
                  <c:v>15.672000000000001</c:v>
                </c:pt>
                <c:pt idx="800">
                  <c:v>15.702</c:v>
                </c:pt>
                <c:pt idx="801">
                  <c:v>15.644</c:v>
                </c:pt>
                <c:pt idx="802">
                  <c:v>15.724</c:v>
                </c:pt>
                <c:pt idx="803">
                  <c:v>15.789</c:v>
                </c:pt>
                <c:pt idx="804">
                  <c:v>15.76</c:v>
                </c:pt>
                <c:pt idx="805">
                  <c:v>15.683</c:v>
                </c:pt>
                <c:pt idx="806">
                  <c:v>15.664</c:v>
                </c:pt>
                <c:pt idx="807">
                  <c:v>15.695</c:v>
                </c:pt>
                <c:pt idx="808">
                  <c:v>15.586</c:v>
                </c:pt>
                <c:pt idx="809">
                  <c:v>15.634</c:v>
                </c:pt>
                <c:pt idx="810">
                  <c:v>15.653</c:v>
                </c:pt>
                <c:pt idx="811">
                  <c:v>15.666</c:v>
                </c:pt>
                <c:pt idx="812">
                  <c:v>15.617000000000001</c:v>
                </c:pt>
                <c:pt idx="813">
                  <c:v>15.670999999999999</c:v>
                </c:pt>
                <c:pt idx="814">
                  <c:v>15.6</c:v>
                </c:pt>
                <c:pt idx="815">
                  <c:v>15.619</c:v>
                </c:pt>
                <c:pt idx="816">
                  <c:v>15.571999999999999</c:v>
                </c:pt>
                <c:pt idx="817">
                  <c:v>15.629</c:v>
                </c:pt>
                <c:pt idx="818">
                  <c:v>15.547000000000001</c:v>
                </c:pt>
                <c:pt idx="819">
                  <c:v>15.648</c:v>
                </c:pt>
                <c:pt idx="820">
                  <c:v>15.648999999999999</c:v>
                </c:pt>
                <c:pt idx="821">
                  <c:v>15.638</c:v>
                </c:pt>
                <c:pt idx="822">
                  <c:v>15.691000000000001</c:v>
                </c:pt>
                <c:pt idx="823">
                  <c:v>15.659000000000001</c:v>
                </c:pt>
                <c:pt idx="824">
                  <c:v>15.653</c:v>
                </c:pt>
                <c:pt idx="825">
                  <c:v>15.709</c:v>
                </c:pt>
                <c:pt idx="826">
                  <c:v>15.593999999999999</c:v>
                </c:pt>
                <c:pt idx="827">
                  <c:v>15.742000000000001</c:v>
                </c:pt>
                <c:pt idx="828">
                  <c:v>15.603</c:v>
                </c:pt>
                <c:pt idx="829">
                  <c:v>15.715</c:v>
                </c:pt>
                <c:pt idx="830">
                  <c:v>15.734999999999999</c:v>
                </c:pt>
                <c:pt idx="831">
                  <c:v>15.662000000000001</c:v>
                </c:pt>
                <c:pt idx="832">
                  <c:v>15.656000000000001</c:v>
                </c:pt>
                <c:pt idx="833">
                  <c:v>15.673</c:v>
                </c:pt>
                <c:pt idx="834">
                  <c:v>15.762</c:v>
                </c:pt>
                <c:pt idx="835">
                  <c:v>15.752000000000001</c:v>
                </c:pt>
                <c:pt idx="836">
                  <c:v>15.670999999999999</c:v>
                </c:pt>
                <c:pt idx="837">
                  <c:v>15.683999999999999</c:v>
                </c:pt>
                <c:pt idx="838">
                  <c:v>15.646000000000001</c:v>
                </c:pt>
                <c:pt idx="839">
                  <c:v>15.545</c:v>
                </c:pt>
                <c:pt idx="840">
                  <c:v>15.536</c:v>
                </c:pt>
                <c:pt idx="841">
                  <c:v>15.55</c:v>
                </c:pt>
                <c:pt idx="842">
                  <c:v>15.785</c:v>
                </c:pt>
                <c:pt idx="843">
                  <c:v>15.67</c:v>
                </c:pt>
                <c:pt idx="844">
                  <c:v>15.664999999999999</c:v>
                </c:pt>
                <c:pt idx="845">
                  <c:v>15.625</c:v>
                </c:pt>
                <c:pt idx="846">
                  <c:v>15.795999999999999</c:v>
                </c:pt>
                <c:pt idx="847">
                  <c:v>15.704000000000001</c:v>
                </c:pt>
                <c:pt idx="848">
                  <c:v>15.625</c:v>
                </c:pt>
                <c:pt idx="849">
                  <c:v>15.675000000000001</c:v>
                </c:pt>
                <c:pt idx="850">
                  <c:v>15.651999999999999</c:v>
                </c:pt>
                <c:pt idx="851">
                  <c:v>15.804</c:v>
                </c:pt>
                <c:pt idx="852">
                  <c:v>15.682</c:v>
                </c:pt>
                <c:pt idx="853">
                  <c:v>15.791</c:v>
                </c:pt>
                <c:pt idx="854">
                  <c:v>15.574999999999999</c:v>
                </c:pt>
                <c:pt idx="855">
                  <c:v>15.712999999999999</c:v>
                </c:pt>
                <c:pt idx="856">
                  <c:v>15.882999999999999</c:v>
                </c:pt>
                <c:pt idx="857">
                  <c:v>15.923999999999999</c:v>
                </c:pt>
                <c:pt idx="858">
                  <c:v>15.746</c:v>
                </c:pt>
                <c:pt idx="859">
                  <c:v>15.647</c:v>
                </c:pt>
                <c:pt idx="860">
                  <c:v>15.702</c:v>
                </c:pt>
                <c:pt idx="861">
                  <c:v>15.573</c:v>
                </c:pt>
                <c:pt idx="862">
                  <c:v>15.55</c:v>
                </c:pt>
                <c:pt idx="863">
                  <c:v>15.542</c:v>
                </c:pt>
                <c:pt idx="864">
                  <c:v>15.558</c:v>
                </c:pt>
                <c:pt idx="865">
                  <c:v>15.583</c:v>
                </c:pt>
                <c:pt idx="866">
                  <c:v>15.577999999999999</c:v>
                </c:pt>
                <c:pt idx="867">
                  <c:v>15.603</c:v>
                </c:pt>
                <c:pt idx="868">
                  <c:v>15.496</c:v>
                </c:pt>
                <c:pt idx="869">
                  <c:v>15.571</c:v>
                </c:pt>
                <c:pt idx="870">
                  <c:v>15.666</c:v>
                </c:pt>
                <c:pt idx="871">
                  <c:v>15.680999999999999</c:v>
                </c:pt>
                <c:pt idx="872">
                  <c:v>15.596</c:v>
                </c:pt>
                <c:pt idx="873">
                  <c:v>15.670999999999999</c:v>
                </c:pt>
                <c:pt idx="874">
                  <c:v>15.606</c:v>
                </c:pt>
                <c:pt idx="875">
                  <c:v>15.811</c:v>
                </c:pt>
                <c:pt idx="876">
                  <c:v>15.664999999999999</c:v>
                </c:pt>
                <c:pt idx="877">
                  <c:v>15.637</c:v>
                </c:pt>
                <c:pt idx="878">
                  <c:v>15.613</c:v>
                </c:pt>
                <c:pt idx="879">
                  <c:v>15.641999999999999</c:v>
                </c:pt>
                <c:pt idx="880">
                  <c:v>15.734999999999999</c:v>
                </c:pt>
                <c:pt idx="881">
                  <c:v>15.629</c:v>
                </c:pt>
                <c:pt idx="882">
                  <c:v>15.677</c:v>
                </c:pt>
                <c:pt idx="883">
                  <c:v>15.593999999999999</c:v>
                </c:pt>
                <c:pt idx="884">
                  <c:v>15.595000000000001</c:v>
                </c:pt>
                <c:pt idx="885">
                  <c:v>15.675000000000001</c:v>
                </c:pt>
                <c:pt idx="886">
                  <c:v>15.641999999999999</c:v>
                </c:pt>
                <c:pt idx="887">
                  <c:v>15.667</c:v>
                </c:pt>
                <c:pt idx="888">
                  <c:v>15.663</c:v>
                </c:pt>
                <c:pt idx="889">
                  <c:v>15.634</c:v>
                </c:pt>
                <c:pt idx="890">
                  <c:v>15.63</c:v>
                </c:pt>
                <c:pt idx="891">
                  <c:v>15.602</c:v>
                </c:pt>
                <c:pt idx="892">
                  <c:v>15.648999999999999</c:v>
                </c:pt>
                <c:pt idx="893">
                  <c:v>15.49</c:v>
                </c:pt>
                <c:pt idx="894">
                  <c:v>15.569000000000001</c:v>
                </c:pt>
                <c:pt idx="895">
                  <c:v>15.545</c:v>
                </c:pt>
                <c:pt idx="896">
                  <c:v>15.537000000000001</c:v>
                </c:pt>
                <c:pt idx="897">
                  <c:v>15.573</c:v>
                </c:pt>
                <c:pt idx="898">
                  <c:v>15.63</c:v>
                </c:pt>
                <c:pt idx="899">
                  <c:v>15.538</c:v>
                </c:pt>
                <c:pt idx="900">
                  <c:v>15.643000000000001</c:v>
                </c:pt>
                <c:pt idx="901">
                  <c:v>15.602</c:v>
                </c:pt>
                <c:pt idx="902">
                  <c:v>15.621</c:v>
                </c:pt>
                <c:pt idx="903">
                  <c:v>15.587999999999999</c:v>
                </c:pt>
                <c:pt idx="904">
                  <c:v>15.581</c:v>
                </c:pt>
                <c:pt idx="905">
                  <c:v>15.667</c:v>
                </c:pt>
                <c:pt idx="906">
                  <c:v>15.582000000000001</c:v>
                </c:pt>
                <c:pt idx="907">
                  <c:v>15.65</c:v>
                </c:pt>
                <c:pt idx="908">
                  <c:v>15.54</c:v>
                </c:pt>
                <c:pt idx="909">
                  <c:v>15.579000000000001</c:v>
                </c:pt>
                <c:pt idx="910">
                  <c:v>15.631</c:v>
                </c:pt>
                <c:pt idx="911">
                  <c:v>15.601000000000001</c:v>
                </c:pt>
                <c:pt idx="912">
                  <c:v>15.666</c:v>
                </c:pt>
                <c:pt idx="913">
                  <c:v>15.654999999999999</c:v>
                </c:pt>
                <c:pt idx="914">
                  <c:v>15.679</c:v>
                </c:pt>
                <c:pt idx="915">
                  <c:v>15.565</c:v>
                </c:pt>
                <c:pt idx="916">
                  <c:v>15.741</c:v>
                </c:pt>
                <c:pt idx="917">
                  <c:v>15.596</c:v>
                </c:pt>
                <c:pt idx="918">
                  <c:v>15.679</c:v>
                </c:pt>
                <c:pt idx="919">
                  <c:v>15.715999999999999</c:v>
                </c:pt>
                <c:pt idx="920">
                  <c:v>15.576000000000001</c:v>
                </c:pt>
                <c:pt idx="921">
                  <c:v>15.551</c:v>
                </c:pt>
                <c:pt idx="922">
                  <c:v>15.72</c:v>
                </c:pt>
                <c:pt idx="923">
                  <c:v>15.691000000000001</c:v>
                </c:pt>
                <c:pt idx="924">
                  <c:v>15.606</c:v>
                </c:pt>
                <c:pt idx="925">
                  <c:v>15.532</c:v>
                </c:pt>
                <c:pt idx="926">
                  <c:v>15.587</c:v>
                </c:pt>
                <c:pt idx="927">
                  <c:v>15.657</c:v>
                </c:pt>
                <c:pt idx="928">
                  <c:v>15.688000000000001</c:v>
                </c:pt>
                <c:pt idx="929">
                  <c:v>15.654</c:v>
                </c:pt>
                <c:pt idx="930">
                  <c:v>15.545</c:v>
                </c:pt>
                <c:pt idx="931">
                  <c:v>15.651</c:v>
                </c:pt>
                <c:pt idx="932">
                  <c:v>15.61</c:v>
                </c:pt>
                <c:pt idx="933">
                  <c:v>15.644</c:v>
                </c:pt>
                <c:pt idx="934">
                  <c:v>15.661</c:v>
                </c:pt>
                <c:pt idx="935">
                  <c:v>15.664</c:v>
                </c:pt>
                <c:pt idx="936">
                  <c:v>15.529</c:v>
                </c:pt>
                <c:pt idx="937">
                  <c:v>15.68</c:v>
                </c:pt>
                <c:pt idx="938">
                  <c:v>15.62</c:v>
                </c:pt>
                <c:pt idx="939">
                  <c:v>15.608000000000001</c:v>
                </c:pt>
                <c:pt idx="940">
                  <c:v>15.613</c:v>
                </c:pt>
                <c:pt idx="941">
                  <c:v>15.6</c:v>
                </c:pt>
                <c:pt idx="942">
                  <c:v>15.747</c:v>
                </c:pt>
                <c:pt idx="943">
                  <c:v>15.557</c:v>
                </c:pt>
                <c:pt idx="944">
                  <c:v>15.555999999999999</c:v>
                </c:pt>
                <c:pt idx="945">
                  <c:v>15.536</c:v>
                </c:pt>
                <c:pt idx="946">
                  <c:v>15.675000000000001</c:v>
                </c:pt>
                <c:pt idx="947">
                  <c:v>15.617000000000001</c:v>
                </c:pt>
                <c:pt idx="948">
                  <c:v>15.618</c:v>
                </c:pt>
                <c:pt idx="949">
                  <c:v>15.678000000000001</c:v>
                </c:pt>
                <c:pt idx="950">
                  <c:v>15.676</c:v>
                </c:pt>
                <c:pt idx="951">
                  <c:v>15.659000000000001</c:v>
                </c:pt>
                <c:pt idx="952">
                  <c:v>15.654999999999999</c:v>
                </c:pt>
                <c:pt idx="953">
                  <c:v>15.625</c:v>
                </c:pt>
                <c:pt idx="954">
                  <c:v>15.595000000000001</c:v>
                </c:pt>
                <c:pt idx="955">
                  <c:v>15.708</c:v>
                </c:pt>
                <c:pt idx="956">
                  <c:v>15.670999999999999</c:v>
                </c:pt>
                <c:pt idx="957">
                  <c:v>15.657</c:v>
                </c:pt>
                <c:pt idx="958">
                  <c:v>15.757999999999999</c:v>
                </c:pt>
                <c:pt idx="959">
                  <c:v>15.555</c:v>
                </c:pt>
                <c:pt idx="960">
                  <c:v>15.625999999999999</c:v>
                </c:pt>
                <c:pt idx="961">
                  <c:v>15.691000000000001</c:v>
                </c:pt>
                <c:pt idx="962">
                  <c:v>15.57</c:v>
                </c:pt>
                <c:pt idx="963">
                  <c:v>15.574999999999999</c:v>
                </c:pt>
                <c:pt idx="964">
                  <c:v>15.488</c:v>
                </c:pt>
                <c:pt idx="965">
                  <c:v>15.669</c:v>
                </c:pt>
                <c:pt idx="966">
                  <c:v>15.532999999999999</c:v>
                </c:pt>
                <c:pt idx="967">
                  <c:v>15.669</c:v>
                </c:pt>
                <c:pt idx="968">
                  <c:v>15.673</c:v>
                </c:pt>
                <c:pt idx="969">
                  <c:v>15.611000000000001</c:v>
                </c:pt>
                <c:pt idx="970">
                  <c:v>15.637</c:v>
                </c:pt>
                <c:pt idx="971">
                  <c:v>15.708</c:v>
                </c:pt>
                <c:pt idx="972">
                  <c:v>15.542999999999999</c:v>
                </c:pt>
                <c:pt idx="973">
                  <c:v>15.628</c:v>
                </c:pt>
                <c:pt idx="974">
                  <c:v>15.644</c:v>
                </c:pt>
                <c:pt idx="975">
                  <c:v>15.693</c:v>
                </c:pt>
                <c:pt idx="976">
                  <c:v>15.682</c:v>
                </c:pt>
                <c:pt idx="977">
                  <c:v>15.712</c:v>
                </c:pt>
                <c:pt idx="978">
                  <c:v>15.661</c:v>
                </c:pt>
                <c:pt idx="979">
                  <c:v>15.666</c:v>
                </c:pt>
                <c:pt idx="980">
                  <c:v>15.614000000000001</c:v>
                </c:pt>
                <c:pt idx="981">
                  <c:v>15.87</c:v>
                </c:pt>
                <c:pt idx="982">
                  <c:v>15.558</c:v>
                </c:pt>
                <c:pt idx="983">
                  <c:v>13.564</c:v>
                </c:pt>
                <c:pt idx="984">
                  <c:v>11.756</c:v>
                </c:pt>
                <c:pt idx="985">
                  <c:v>11.507999999999999</c:v>
                </c:pt>
                <c:pt idx="986">
                  <c:v>12.409000000000001</c:v>
                </c:pt>
                <c:pt idx="987">
                  <c:v>12.647</c:v>
                </c:pt>
                <c:pt idx="988">
                  <c:v>12.09</c:v>
                </c:pt>
                <c:pt idx="989">
                  <c:v>11.784000000000001</c:v>
                </c:pt>
                <c:pt idx="990">
                  <c:v>12.468999999999999</c:v>
                </c:pt>
                <c:pt idx="991">
                  <c:v>14.638999999999999</c:v>
                </c:pt>
                <c:pt idx="992">
                  <c:v>15.339</c:v>
                </c:pt>
                <c:pt idx="993">
                  <c:v>15.08</c:v>
                </c:pt>
                <c:pt idx="994">
                  <c:v>15.552</c:v>
                </c:pt>
                <c:pt idx="995">
                  <c:v>15.526999999999999</c:v>
                </c:pt>
                <c:pt idx="996">
                  <c:v>14.563000000000001</c:v>
                </c:pt>
                <c:pt idx="997">
                  <c:v>13.276</c:v>
                </c:pt>
                <c:pt idx="998">
                  <c:v>14.786</c:v>
                </c:pt>
                <c:pt idx="999">
                  <c:v>15.5</c:v>
                </c:pt>
                <c:pt idx="1000">
                  <c:v>15.664999999999999</c:v>
                </c:pt>
                <c:pt idx="1001">
                  <c:v>15.7</c:v>
                </c:pt>
                <c:pt idx="1002">
                  <c:v>15.634</c:v>
                </c:pt>
                <c:pt idx="1003">
                  <c:v>15.715999999999999</c:v>
                </c:pt>
                <c:pt idx="1004">
                  <c:v>15.78</c:v>
                </c:pt>
                <c:pt idx="1005">
                  <c:v>15.62</c:v>
                </c:pt>
                <c:pt idx="1006">
                  <c:v>15.518000000000001</c:v>
                </c:pt>
                <c:pt idx="1007">
                  <c:v>15.662000000000001</c:v>
                </c:pt>
                <c:pt idx="1008">
                  <c:v>15.648999999999999</c:v>
                </c:pt>
                <c:pt idx="1009">
                  <c:v>15.692</c:v>
                </c:pt>
                <c:pt idx="1010">
                  <c:v>15.468</c:v>
                </c:pt>
                <c:pt idx="1011">
                  <c:v>15.693</c:v>
                </c:pt>
                <c:pt idx="1012">
                  <c:v>15.587999999999999</c:v>
                </c:pt>
                <c:pt idx="1013">
                  <c:v>15.742000000000001</c:v>
                </c:pt>
                <c:pt idx="1014">
                  <c:v>15.662000000000001</c:v>
                </c:pt>
                <c:pt idx="1015">
                  <c:v>15.512</c:v>
                </c:pt>
                <c:pt idx="1016">
                  <c:v>15.391999999999999</c:v>
                </c:pt>
                <c:pt idx="1017">
                  <c:v>15.723000000000001</c:v>
                </c:pt>
                <c:pt idx="1018">
                  <c:v>15.821999999999999</c:v>
                </c:pt>
                <c:pt idx="1019">
                  <c:v>15.634</c:v>
                </c:pt>
                <c:pt idx="1020">
                  <c:v>15.646000000000001</c:v>
                </c:pt>
                <c:pt idx="1021">
                  <c:v>15.526999999999999</c:v>
                </c:pt>
                <c:pt idx="1022">
                  <c:v>15.617000000000001</c:v>
                </c:pt>
                <c:pt idx="1023">
                  <c:v>15.532</c:v>
                </c:pt>
                <c:pt idx="1024">
                  <c:v>15.760999999999999</c:v>
                </c:pt>
                <c:pt idx="1025">
                  <c:v>15.667</c:v>
                </c:pt>
                <c:pt idx="1026">
                  <c:v>15.619</c:v>
                </c:pt>
                <c:pt idx="1027">
                  <c:v>15.596</c:v>
                </c:pt>
                <c:pt idx="1028">
                  <c:v>15.638</c:v>
                </c:pt>
                <c:pt idx="1029">
                  <c:v>15.65</c:v>
                </c:pt>
                <c:pt idx="1030">
                  <c:v>15.577999999999999</c:v>
                </c:pt>
                <c:pt idx="1031">
                  <c:v>15.558</c:v>
                </c:pt>
                <c:pt idx="1032">
                  <c:v>15.708</c:v>
                </c:pt>
                <c:pt idx="1033">
                  <c:v>15.584</c:v>
                </c:pt>
                <c:pt idx="1034">
                  <c:v>15.561</c:v>
                </c:pt>
                <c:pt idx="1035">
                  <c:v>15.691000000000001</c:v>
                </c:pt>
                <c:pt idx="1036">
                  <c:v>15.757999999999999</c:v>
                </c:pt>
                <c:pt idx="1037">
                  <c:v>15.641999999999999</c:v>
                </c:pt>
                <c:pt idx="1038">
                  <c:v>15.728</c:v>
                </c:pt>
                <c:pt idx="1039">
                  <c:v>15.715</c:v>
                </c:pt>
                <c:pt idx="1040">
                  <c:v>15.688000000000001</c:v>
                </c:pt>
                <c:pt idx="1041">
                  <c:v>15.574999999999999</c:v>
                </c:pt>
                <c:pt idx="1042">
                  <c:v>15.694000000000001</c:v>
                </c:pt>
                <c:pt idx="1043">
                  <c:v>15.679</c:v>
                </c:pt>
                <c:pt idx="1044">
                  <c:v>15.631</c:v>
                </c:pt>
                <c:pt idx="1045">
                  <c:v>15.736000000000001</c:v>
                </c:pt>
                <c:pt idx="1046">
                  <c:v>15.659000000000001</c:v>
                </c:pt>
                <c:pt idx="1047">
                  <c:v>15.746</c:v>
                </c:pt>
                <c:pt idx="1048">
                  <c:v>15.692</c:v>
                </c:pt>
                <c:pt idx="1049">
                  <c:v>15.657999999999999</c:v>
                </c:pt>
                <c:pt idx="1050">
                  <c:v>15.669</c:v>
                </c:pt>
                <c:pt idx="1051">
                  <c:v>15.617000000000001</c:v>
                </c:pt>
                <c:pt idx="1052">
                  <c:v>15.75</c:v>
                </c:pt>
                <c:pt idx="1053">
                  <c:v>15.845000000000001</c:v>
                </c:pt>
                <c:pt idx="1054">
                  <c:v>15.616</c:v>
                </c:pt>
                <c:pt idx="1055">
                  <c:v>15.614000000000001</c:v>
                </c:pt>
                <c:pt idx="1056">
                  <c:v>15.51</c:v>
                </c:pt>
                <c:pt idx="1057">
                  <c:v>15.654</c:v>
                </c:pt>
                <c:pt idx="1058">
                  <c:v>15.467000000000001</c:v>
                </c:pt>
                <c:pt idx="1059">
                  <c:v>15.472</c:v>
                </c:pt>
                <c:pt idx="1060">
                  <c:v>15.587</c:v>
                </c:pt>
                <c:pt idx="1061">
                  <c:v>15.54</c:v>
                </c:pt>
                <c:pt idx="1062">
                  <c:v>15.505000000000001</c:v>
                </c:pt>
                <c:pt idx="1063">
                  <c:v>15.541</c:v>
                </c:pt>
                <c:pt idx="1064">
                  <c:v>15.532999999999999</c:v>
                </c:pt>
                <c:pt idx="1065">
                  <c:v>15.552</c:v>
                </c:pt>
                <c:pt idx="1066">
                  <c:v>15.47</c:v>
                </c:pt>
                <c:pt idx="1067">
                  <c:v>15.521000000000001</c:v>
                </c:pt>
                <c:pt idx="1068">
                  <c:v>15.51</c:v>
                </c:pt>
                <c:pt idx="1069">
                  <c:v>15.516999999999999</c:v>
                </c:pt>
                <c:pt idx="1070">
                  <c:v>15.532</c:v>
                </c:pt>
                <c:pt idx="1071">
                  <c:v>15.583</c:v>
                </c:pt>
                <c:pt idx="1072">
                  <c:v>15.462</c:v>
                </c:pt>
                <c:pt idx="1073">
                  <c:v>15.496</c:v>
                </c:pt>
                <c:pt idx="1074">
                  <c:v>15.502000000000001</c:v>
                </c:pt>
                <c:pt idx="1075">
                  <c:v>15.315</c:v>
                </c:pt>
                <c:pt idx="1076">
                  <c:v>15.263</c:v>
                </c:pt>
                <c:pt idx="1077">
                  <c:v>15.395</c:v>
                </c:pt>
                <c:pt idx="1078">
                  <c:v>15.414999999999999</c:v>
                </c:pt>
                <c:pt idx="1079">
                  <c:v>15.452</c:v>
                </c:pt>
                <c:pt idx="1080">
                  <c:v>15.462</c:v>
                </c:pt>
                <c:pt idx="1081">
                  <c:v>15.503</c:v>
                </c:pt>
                <c:pt idx="1082">
                  <c:v>15.494</c:v>
                </c:pt>
                <c:pt idx="1083">
                  <c:v>15.57</c:v>
                </c:pt>
                <c:pt idx="1084">
                  <c:v>15.574</c:v>
                </c:pt>
                <c:pt idx="1085">
                  <c:v>15.487</c:v>
                </c:pt>
                <c:pt idx="1086">
                  <c:v>15.443</c:v>
                </c:pt>
                <c:pt idx="1087">
                  <c:v>15.598000000000001</c:v>
                </c:pt>
                <c:pt idx="1088">
                  <c:v>15.518000000000001</c:v>
                </c:pt>
                <c:pt idx="1089">
                  <c:v>15.613</c:v>
                </c:pt>
                <c:pt idx="1090">
                  <c:v>15.631</c:v>
                </c:pt>
                <c:pt idx="1091">
                  <c:v>15.512</c:v>
                </c:pt>
                <c:pt idx="1092">
                  <c:v>15.57</c:v>
                </c:pt>
                <c:pt idx="1093">
                  <c:v>15.462</c:v>
                </c:pt>
                <c:pt idx="1094">
                  <c:v>15.43</c:v>
                </c:pt>
                <c:pt idx="1095">
                  <c:v>15.467000000000001</c:v>
                </c:pt>
                <c:pt idx="1096">
                  <c:v>15.657</c:v>
                </c:pt>
                <c:pt idx="1097">
                  <c:v>15.597</c:v>
                </c:pt>
                <c:pt idx="1098">
                  <c:v>15.436</c:v>
                </c:pt>
                <c:pt idx="1099">
                  <c:v>15.54</c:v>
                </c:pt>
                <c:pt idx="1100">
                  <c:v>15.593</c:v>
                </c:pt>
                <c:pt idx="1101">
                  <c:v>15.587</c:v>
                </c:pt>
                <c:pt idx="1102">
                  <c:v>15.476000000000001</c:v>
                </c:pt>
                <c:pt idx="1103">
                  <c:v>15.468</c:v>
                </c:pt>
                <c:pt idx="1104">
                  <c:v>15.526</c:v>
                </c:pt>
                <c:pt idx="1105">
                  <c:v>15.536</c:v>
                </c:pt>
                <c:pt idx="1106">
                  <c:v>15.522</c:v>
                </c:pt>
                <c:pt idx="1107">
                  <c:v>15.615</c:v>
                </c:pt>
                <c:pt idx="1108">
                  <c:v>15.52</c:v>
                </c:pt>
                <c:pt idx="1109">
                  <c:v>15.609</c:v>
                </c:pt>
                <c:pt idx="1110">
                  <c:v>15.641</c:v>
                </c:pt>
                <c:pt idx="1111">
                  <c:v>15.49</c:v>
                </c:pt>
                <c:pt idx="1112">
                  <c:v>15.614000000000001</c:v>
                </c:pt>
                <c:pt idx="1113">
                  <c:v>15.472</c:v>
                </c:pt>
                <c:pt idx="1114">
                  <c:v>15.441000000000001</c:v>
                </c:pt>
                <c:pt idx="1115">
                  <c:v>15.62</c:v>
                </c:pt>
                <c:pt idx="1116">
                  <c:v>15.425000000000001</c:v>
                </c:pt>
                <c:pt idx="1117">
                  <c:v>15.47</c:v>
                </c:pt>
                <c:pt idx="1118">
                  <c:v>15.474</c:v>
                </c:pt>
                <c:pt idx="1119">
                  <c:v>15.545</c:v>
                </c:pt>
                <c:pt idx="1120">
                  <c:v>15.446999999999999</c:v>
                </c:pt>
                <c:pt idx="1121">
                  <c:v>15.451000000000001</c:v>
                </c:pt>
                <c:pt idx="1122">
                  <c:v>15.407</c:v>
                </c:pt>
                <c:pt idx="1123">
                  <c:v>15.55</c:v>
                </c:pt>
                <c:pt idx="1124">
                  <c:v>15.488</c:v>
                </c:pt>
                <c:pt idx="1125">
                  <c:v>15.356</c:v>
                </c:pt>
                <c:pt idx="1126">
                  <c:v>15.331</c:v>
                </c:pt>
                <c:pt idx="1127">
                  <c:v>15.458</c:v>
                </c:pt>
                <c:pt idx="1128">
                  <c:v>14.9</c:v>
                </c:pt>
                <c:pt idx="1129">
                  <c:v>12.997999999999999</c:v>
                </c:pt>
                <c:pt idx="1130">
                  <c:v>12.601000000000001</c:v>
                </c:pt>
                <c:pt idx="1131">
                  <c:v>12.712999999999999</c:v>
                </c:pt>
                <c:pt idx="1132">
                  <c:v>12.911</c:v>
                </c:pt>
                <c:pt idx="1133">
                  <c:v>13.202</c:v>
                </c:pt>
                <c:pt idx="1134">
                  <c:v>14.180999999999999</c:v>
                </c:pt>
                <c:pt idx="1135">
                  <c:v>14.715</c:v>
                </c:pt>
                <c:pt idx="1136">
                  <c:v>14.298</c:v>
                </c:pt>
                <c:pt idx="1137">
                  <c:v>13.108000000000001</c:v>
                </c:pt>
                <c:pt idx="1138">
                  <c:v>11.978</c:v>
                </c:pt>
                <c:pt idx="1139">
                  <c:v>11.948</c:v>
                </c:pt>
                <c:pt idx="1140">
                  <c:v>13.308999999999999</c:v>
                </c:pt>
                <c:pt idx="1141">
                  <c:v>13.420999999999999</c:v>
                </c:pt>
                <c:pt idx="1142">
                  <c:v>14.285</c:v>
                </c:pt>
                <c:pt idx="1143">
                  <c:v>15.14</c:v>
                </c:pt>
                <c:pt idx="1144">
                  <c:v>15.374000000000001</c:v>
                </c:pt>
                <c:pt idx="1145">
                  <c:v>15.042999999999999</c:v>
                </c:pt>
                <c:pt idx="1146">
                  <c:v>13.863</c:v>
                </c:pt>
                <c:pt idx="1147">
                  <c:v>13.271000000000001</c:v>
                </c:pt>
                <c:pt idx="1148">
                  <c:v>13.815</c:v>
                </c:pt>
                <c:pt idx="1149">
                  <c:v>14.702</c:v>
                </c:pt>
                <c:pt idx="1150">
                  <c:v>15.311</c:v>
                </c:pt>
                <c:pt idx="1151">
                  <c:v>15.353</c:v>
                </c:pt>
                <c:pt idx="1152">
                  <c:v>14.333</c:v>
                </c:pt>
                <c:pt idx="1153">
                  <c:v>13.353</c:v>
                </c:pt>
                <c:pt idx="1154">
                  <c:v>13.226000000000001</c:v>
                </c:pt>
                <c:pt idx="1155">
                  <c:v>12.976000000000001</c:v>
                </c:pt>
                <c:pt idx="1156">
                  <c:v>12.593</c:v>
                </c:pt>
                <c:pt idx="1157">
                  <c:v>12.423999999999999</c:v>
                </c:pt>
                <c:pt idx="1158">
                  <c:v>12.121</c:v>
                </c:pt>
                <c:pt idx="1159">
                  <c:v>12.765000000000001</c:v>
                </c:pt>
                <c:pt idx="1160">
                  <c:v>14.768000000000001</c:v>
                </c:pt>
                <c:pt idx="1161">
                  <c:v>15.364000000000001</c:v>
                </c:pt>
                <c:pt idx="1162">
                  <c:v>15.420999999999999</c:v>
                </c:pt>
                <c:pt idx="1163">
                  <c:v>15.345000000000001</c:v>
                </c:pt>
                <c:pt idx="1164">
                  <c:v>15.507999999999999</c:v>
                </c:pt>
                <c:pt idx="1165">
                  <c:v>15.574999999999999</c:v>
                </c:pt>
                <c:pt idx="1166">
                  <c:v>15.474</c:v>
                </c:pt>
                <c:pt idx="1167">
                  <c:v>15.406000000000001</c:v>
                </c:pt>
                <c:pt idx="1168">
                  <c:v>15.522</c:v>
                </c:pt>
                <c:pt idx="1169">
                  <c:v>15.597</c:v>
                </c:pt>
                <c:pt idx="1170">
                  <c:v>15.433</c:v>
                </c:pt>
                <c:pt idx="1171">
                  <c:v>15.414999999999999</c:v>
                </c:pt>
                <c:pt idx="1172">
                  <c:v>15.472</c:v>
                </c:pt>
                <c:pt idx="1173">
                  <c:v>15.496</c:v>
                </c:pt>
                <c:pt idx="1174">
                  <c:v>15.61</c:v>
                </c:pt>
                <c:pt idx="1175">
                  <c:v>15.452999999999999</c:v>
                </c:pt>
                <c:pt idx="1176">
                  <c:v>15.416</c:v>
                </c:pt>
                <c:pt idx="1177">
                  <c:v>15.538</c:v>
                </c:pt>
                <c:pt idx="1178">
                  <c:v>15.493</c:v>
                </c:pt>
                <c:pt idx="1179">
                  <c:v>15.314</c:v>
                </c:pt>
                <c:pt idx="1180">
                  <c:v>15.56</c:v>
                </c:pt>
                <c:pt idx="1181">
                  <c:v>15.494</c:v>
                </c:pt>
                <c:pt idx="1182">
                  <c:v>15.539</c:v>
                </c:pt>
                <c:pt idx="1183">
                  <c:v>15.656000000000001</c:v>
                </c:pt>
                <c:pt idx="1184">
                  <c:v>14.949</c:v>
                </c:pt>
                <c:pt idx="1185">
                  <c:v>14.237</c:v>
                </c:pt>
                <c:pt idx="1186">
                  <c:v>15.002000000000001</c:v>
                </c:pt>
                <c:pt idx="1187">
                  <c:v>15.352</c:v>
                </c:pt>
                <c:pt idx="1188">
                  <c:v>15.365</c:v>
                </c:pt>
                <c:pt idx="1189">
                  <c:v>15.555</c:v>
                </c:pt>
                <c:pt idx="1190">
                  <c:v>15.696</c:v>
                </c:pt>
                <c:pt idx="1191">
                  <c:v>15.51</c:v>
                </c:pt>
                <c:pt idx="1192">
                  <c:v>15.601000000000001</c:v>
                </c:pt>
                <c:pt idx="1193">
                  <c:v>15.542</c:v>
                </c:pt>
                <c:pt idx="1194">
                  <c:v>15.452</c:v>
                </c:pt>
                <c:pt idx="1195">
                  <c:v>15.445</c:v>
                </c:pt>
                <c:pt idx="1196">
                  <c:v>15.451000000000001</c:v>
                </c:pt>
                <c:pt idx="1197">
                  <c:v>15.398999999999999</c:v>
                </c:pt>
                <c:pt idx="1198">
                  <c:v>15.545</c:v>
                </c:pt>
                <c:pt idx="1199">
                  <c:v>15.425000000000001</c:v>
                </c:pt>
                <c:pt idx="1200">
                  <c:v>15.398</c:v>
                </c:pt>
                <c:pt idx="1201">
                  <c:v>15.474</c:v>
                </c:pt>
                <c:pt idx="1202">
                  <c:v>15.554</c:v>
                </c:pt>
                <c:pt idx="1203">
                  <c:v>15.577999999999999</c:v>
                </c:pt>
                <c:pt idx="1204">
                  <c:v>15.577</c:v>
                </c:pt>
                <c:pt idx="1205">
                  <c:v>15.593999999999999</c:v>
                </c:pt>
                <c:pt idx="1206">
                  <c:v>15.438000000000001</c:v>
                </c:pt>
                <c:pt idx="1207">
                  <c:v>15.477</c:v>
                </c:pt>
                <c:pt idx="1208">
                  <c:v>15.561999999999999</c:v>
                </c:pt>
                <c:pt idx="1209">
                  <c:v>15.35</c:v>
                </c:pt>
                <c:pt idx="1210">
                  <c:v>15.478999999999999</c:v>
                </c:pt>
                <c:pt idx="1211">
                  <c:v>15.537000000000001</c:v>
                </c:pt>
                <c:pt idx="1212">
                  <c:v>15.507</c:v>
                </c:pt>
                <c:pt idx="1213">
                  <c:v>15.573</c:v>
                </c:pt>
                <c:pt idx="1214">
                  <c:v>15.597</c:v>
                </c:pt>
                <c:pt idx="1215">
                  <c:v>15.72</c:v>
                </c:pt>
                <c:pt idx="1216">
                  <c:v>15.64</c:v>
                </c:pt>
                <c:pt idx="1217">
                  <c:v>15.461</c:v>
                </c:pt>
                <c:pt idx="1218">
                  <c:v>15.603</c:v>
                </c:pt>
                <c:pt idx="1219">
                  <c:v>15.492000000000001</c:v>
                </c:pt>
                <c:pt idx="1220">
                  <c:v>15.571</c:v>
                </c:pt>
                <c:pt idx="1221">
                  <c:v>15.535</c:v>
                </c:pt>
                <c:pt idx="1222">
                  <c:v>15.765000000000001</c:v>
                </c:pt>
                <c:pt idx="1223">
                  <c:v>15.595000000000001</c:v>
                </c:pt>
                <c:pt idx="1224">
                  <c:v>15.62</c:v>
                </c:pt>
                <c:pt idx="1225">
                  <c:v>15.727</c:v>
                </c:pt>
                <c:pt idx="1226">
                  <c:v>15.502000000000001</c:v>
                </c:pt>
                <c:pt idx="1227">
                  <c:v>15.618</c:v>
                </c:pt>
                <c:pt idx="1228">
                  <c:v>15.487</c:v>
                </c:pt>
                <c:pt idx="1229">
                  <c:v>15.596</c:v>
                </c:pt>
                <c:pt idx="1230">
                  <c:v>15.632</c:v>
                </c:pt>
                <c:pt idx="1231">
                  <c:v>15.561999999999999</c:v>
                </c:pt>
                <c:pt idx="1232">
                  <c:v>15.573</c:v>
                </c:pt>
                <c:pt idx="1233">
                  <c:v>15.502000000000001</c:v>
                </c:pt>
                <c:pt idx="1234">
                  <c:v>15.545999999999999</c:v>
                </c:pt>
                <c:pt idx="1235">
                  <c:v>15.577999999999999</c:v>
                </c:pt>
                <c:pt idx="1236">
                  <c:v>15.565</c:v>
                </c:pt>
                <c:pt idx="1237">
                  <c:v>15.516</c:v>
                </c:pt>
                <c:pt idx="1238">
                  <c:v>15.576000000000001</c:v>
                </c:pt>
                <c:pt idx="1239">
                  <c:v>15.752000000000001</c:v>
                </c:pt>
                <c:pt idx="1240">
                  <c:v>15.513999999999999</c:v>
                </c:pt>
                <c:pt idx="1241">
                  <c:v>15.564</c:v>
                </c:pt>
                <c:pt idx="1242">
                  <c:v>15.59</c:v>
                </c:pt>
                <c:pt idx="1243">
                  <c:v>15.452999999999999</c:v>
                </c:pt>
                <c:pt idx="1244">
                  <c:v>15.577999999999999</c:v>
                </c:pt>
                <c:pt idx="1245">
                  <c:v>15.542999999999999</c:v>
                </c:pt>
                <c:pt idx="1246">
                  <c:v>15.494999999999999</c:v>
                </c:pt>
                <c:pt idx="1247">
                  <c:v>15.611000000000001</c:v>
                </c:pt>
                <c:pt idx="1248">
                  <c:v>15.537000000000001</c:v>
                </c:pt>
                <c:pt idx="1249">
                  <c:v>15.673</c:v>
                </c:pt>
                <c:pt idx="1250">
                  <c:v>15.568</c:v>
                </c:pt>
                <c:pt idx="1251">
                  <c:v>15.553000000000001</c:v>
                </c:pt>
                <c:pt idx="1252">
                  <c:v>15.51</c:v>
                </c:pt>
                <c:pt idx="1253">
                  <c:v>15.557</c:v>
                </c:pt>
                <c:pt idx="1254">
                  <c:v>15.574999999999999</c:v>
                </c:pt>
                <c:pt idx="1255">
                  <c:v>15.749000000000001</c:v>
                </c:pt>
                <c:pt idx="1256">
                  <c:v>15.590999999999999</c:v>
                </c:pt>
                <c:pt idx="1257">
                  <c:v>15.63</c:v>
                </c:pt>
                <c:pt idx="1258">
                  <c:v>15.553000000000001</c:v>
                </c:pt>
                <c:pt idx="1259">
                  <c:v>15.635999999999999</c:v>
                </c:pt>
                <c:pt idx="1260">
                  <c:v>15.641999999999999</c:v>
                </c:pt>
                <c:pt idx="1261">
                  <c:v>15.581</c:v>
                </c:pt>
                <c:pt idx="1262">
                  <c:v>15.571</c:v>
                </c:pt>
                <c:pt idx="1263">
                  <c:v>15.544</c:v>
                </c:pt>
                <c:pt idx="1264">
                  <c:v>15.614000000000001</c:v>
                </c:pt>
                <c:pt idx="1265">
                  <c:v>15.696999999999999</c:v>
                </c:pt>
                <c:pt idx="1266">
                  <c:v>15.712999999999999</c:v>
                </c:pt>
                <c:pt idx="1267">
                  <c:v>15.534000000000001</c:v>
                </c:pt>
                <c:pt idx="1268">
                  <c:v>15.613</c:v>
                </c:pt>
                <c:pt idx="1269">
                  <c:v>15.617000000000001</c:v>
                </c:pt>
                <c:pt idx="1270">
                  <c:v>15.680999999999999</c:v>
                </c:pt>
                <c:pt idx="1271">
                  <c:v>15.643000000000001</c:v>
                </c:pt>
                <c:pt idx="1272">
                  <c:v>15.57</c:v>
                </c:pt>
                <c:pt idx="1273">
                  <c:v>15.486000000000001</c:v>
                </c:pt>
                <c:pt idx="1274">
                  <c:v>15.606</c:v>
                </c:pt>
                <c:pt idx="1275">
                  <c:v>15.67</c:v>
                </c:pt>
                <c:pt idx="1276">
                  <c:v>15.596</c:v>
                </c:pt>
                <c:pt idx="1277">
                  <c:v>15.625</c:v>
                </c:pt>
                <c:pt idx="1278">
                  <c:v>15.725</c:v>
                </c:pt>
                <c:pt idx="1279">
                  <c:v>15.712</c:v>
                </c:pt>
                <c:pt idx="1280">
                  <c:v>15.834</c:v>
                </c:pt>
                <c:pt idx="1281">
                  <c:v>15.648999999999999</c:v>
                </c:pt>
                <c:pt idx="1282">
                  <c:v>15.872</c:v>
                </c:pt>
                <c:pt idx="1283">
                  <c:v>15.583</c:v>
                </c:pt>
                <c:pt idx="1284">
                  <c:v>15.72</c:v>
                </c:pt>
                <c:pt idx="1285">
                  <c:v>15.766</c:v>
                </c:pt>
                <c:pt idx="1286">
                  <c:v>15.827999999999999</c:v>
                </c:pt>
                <c:pt idx="1287">
                  <c:v>15.773</c:v>
                </c:pt>
                <c:pt idx="1288">
                  <c:v>15.641999999999999</c:v>
                </c:pt>
                <c:pt idx="1289">
                  <c:v>15.829000000000001</c:v>
                </c:pt>
                <c:pt idx="1290">
                  <c:v>15.895</c:v>
                </c:pt>
                <c:pt idx="1291">
                  <c:v>15.784000000000001</c:v>
                </c:pt>
                <c:pt idx="1292">
                  <c:v>15.904999999999999</c:v>
                </c:pt>
                <c:pt idx="1293">
                  <c:v>15.771000000000001</c:v>
                </c:pt>
                <c:pt idx="1294">
                  <c:v>15.836</c:v>
                </c:pt>
                <c:pt idx="1295">
                  <c:v>15.824999999999999</c:v>
                </c:pt>
                <c:pt idx="1296">
                  <c:v>15.974</c:v>
                </c:pt>
                <c:pt idx="1297">
                  <c:v>15.757</c:v>
                </c:pt>
                <c:pt idx="1298">
                  <c:v>15.768000000000001</c:v>
                </c:pt>
                <c:pt idx="1299">
                  <c:v>15.808999999999999</c:v>
                </c:pt>
                <c:pt idx="1300">
                  <c:v>15.789</c:v>
                </c:pt>
                <c:pt idx="1301">
                  <c:v>15.778</c:v>
                </c:pt>
                <c:pt idx="1302">
                  <c:v>15.811</c:v>
                </c:pt>
                <c:pt idx="1303">
                  <c:v>15.766999999999999</c:v>
                </c:pt>
                <c:pt idx="1304">
                  <c:v>15.691000000000001</c:v>
                </c:pt>
                <c:pt idx="1305">
                  <c:v>15.778</c:v>
                </c:pt>
                <c:pt idx="1306">
                  <c:v>15.859</c:v>
                </c:pt>
                <c:pt idx="1307">
                  <c:v>15.837999999999999</c:v>
                </c:pt>
                <c:pt idx="1308">
                  <c:v>15.694000000000001</c:v>
                </c:pt>
                <c:pt idx="1309">
                  <c:v>15.805999999999999</c:v>
                </c:pt>
                <c:pt idx="1310">
                  <c:v>15.872</c:v>
                </c:pt>
                <c:pt idx="1311">
                  <c:v>15.898</c:v>
                </c:pt>
                <c:pt idx="1312">
                  <c:v>15.801</c:v>
                </c:pt>
                <c:pt idx="1313">
                  <c:v>15.852</c:v>
                </c:pt>
                <c:pt idx="1314">
                  <c:v>15.794</c:v>
                </c:pt>
                <c:pt idx="1315">
                  <c:v>15.843999999999999</c:v>
                </c:pt>
                <c:pt idx="1316">
                  <c:v>15.816000000000001</c:v>
                </c:pt>
                <c:pt idx="1317">
                  <c:v>15.792999999999999</c:v>
                </c:pt>
                <c:pt idx="1318">
                  <c:v>15.874000000000001</c:v>
                </c:pt>
                <c:pt idx="1319">
                  <c:v>15.849</c:v>
                </c:pt>
                <c:pt idx="1320">
                  <c:v>15.78</c:v>
                </c:pt>
                <c:pt idx="1321">
                  <c:v>15.977</c:v>
                </c:pt>
                <c:pt idx="1322">
                  <c:v>15.707000000000001</c:v>
                </c:pt>
                <c:pt idx="1323">
                  <c:v>15.930999999999999</c:v>
                </c:pt>
                <c:pt idx="1324">
                  <c:v>15.772</c:v>
                </c:pt>
                <c:pt idx="1325">
                  <c:v>15.933</c:v>
                </c:pt>
                <c:pt idx="1326">
                  <c:v>15.843999999999999</c:v>
                </c:pt>
                <c:pt idx="1327">
                  <c:v>15.84</c:v>
                </c:pt>
                <c:pt idx="1328">
                  <c:v>15.96</c:v>
                </c:pt>
                <c:pt idx="1329">
                  <c:v>15.829000000000001</c:v>
                </c:pt>
                <c:pt idx="1330">
                  <c:v>15.718</c:v>
                </c:pt>
                <c:pt idx="1331">
                  <c:v>15.739000000000001</c:v>
                </c:pt>
                <c:pt idx="1332">
                  <c:v>15.763</c:v>
                </c:pt>
                <c:pt idx="1333">
                  <c:v>15.73</c:v>
                </c:pt>
                <c:pt idx="1334">
                  <c:v>15.634</c:v>
                </c:pt>
                <c:pt idx="1335">
                  <c:v>15.694000000000001</c:v>
                </c:pt>
                <c:pt idx="1336">
                  <c:v>15.847</c:v>
                </c:pt>
                <c:pt idx="1337">
                  <c:v>15.893000000000001</c:v>
                </c:pt>
                <c:pt idx="1338">
                  <c:v>15.91</c:v>
                </c:pt>
                <c:pt idx="1339">
                  <c:v>15.978999999999999</c:v>
                </c:pt>
                <c:pt idx="1340">
                  <c:v>15.938000000000001</c:v>
                </c:pt>
                <c:pt idx="1341">
                  <c:v>15.696</c:v>
                </c:pt>
                <c:pt idx="1342">
                  <c:v>15.727</c:v>
                </c:pt>
                <c:pt idx="1343">
                  <c:v>15.813000000000001</c:v>
                </c:pt>
                <c:pt idx="1344">
                  <c:v>14.234999999999999</c:v>
                </c:pt>
                <c:pt idx="1345">
                  <c:v>12.268000000000001</c:v>
                </c:pt>
                <c:pt idx="1346">
                  <c:v>11.785</c:v>
                </c:pt>
                <c:pt idx="1347">
                  <c:v>12.631</c:v>
                </c:pt>
                <c:pt idx="1348">
                  <c:v>13.407</c:v>
                </c:pt>
                <c:pt idx="1349">
                  <c:v>13.79</c:v>
                </c:pt>
                <c:pt idx="1350">
                  <c:v>13.414</c:v>
                </c:pt>
                <c:pt idx="1351">
                  <c:v>12.987</c:v>
                </c:pt>
                <c:pt idx="1352">
                  <c:v>12.965</c:v>
                </c:pt>
                <c:pt idx="1353">
                  <c:v>13.794</c:v>
                </c:pt>
                <c:pt idx="1354">
                  <c:v>15.012</c:v>
                </c:pt>
                <c:pt idx="1355">
                  <c:v>14.941000000000001</c:v>
                </c:pt>
                <c:pt idx="1356">
                  <c:v>15.363</c:v>
                </c:pt>
                <c:pt idx="1357">
                  <c:v>17.503</c:v>
                </c:pt>
                <c:pt idx="1358">
                  <c:v>16.407</c:v>
                </c:pt>
                <c:pt idx="1359">
                  <c:v>14.422000000000001</c:v>
                </c:pt>
                <c:pt idx="1360">
                  <c:v>13.875999999999999</c:v>
                </c:pt>
                <c:pt idx="1361">
                  <c:v>13.478999999999999</c:v>
                </c:pt>
                <c:pt idx="1362">
                  <c:v>13.413</c:v>
                </c:pt>
                <c:pt idx="1363">
                  <c:v>13.256</c:v>
                </c:pt>
                <c:pt idx="1364">
                  <c:v>13.396000000000001</c:v>
                </c:pt>
                <c:pt idx="1365">
                  <c:v>14.061</c:v>
                </c:pt>
                <c:pt idx="1366">
                  <c:v>14.257999999999999</c:v>
                </c:pt>
                <c:pt idx="1367">
                  <c:v>14.353999999999999</c:v>
                </c:pt>
                <c:pt idx="1368">
                  <c:v>14.724</c:v>
                </c:pt>
                <c:pt idx="1369">
                  <c:v>14.851000000000001</c:v>
                </c:pt>
                <c:pt idx="1370">
                  <c:v>15.242000000000001</c:v>
                </c:pt>
                <c:pt idx="1371">
                  <c:v>15.198</c:v>
                </c:pt>
                <c:pt idx="1372">
                  <c:v>14.757999999999999</c:v>
                </c:pt>
                <c:pt idx="1373">
                  <c:v>13.994999999999999</c:v>
                </c:pt>
                <c:pt idx="1374">
                  <c:v>13.726000000000001</c:v>
                </c:pt>
                <c:pt idx="1375">
                  <c:v>13.548999999999999</c:v>
                </c:pt>
                <c:pt idx="1376">
                  <c:v>13.483000000000001</c:v>
                </c:pt>
                <c:pt idx="1377">
                  <c:v>13.861000000000001</c:v>
                </c:pt>
                <c:pt idx="1378">
                  <c:v>13.356</c:v>
                </c:pt>
                <c:pt idx="1379">
                  <c:v>13.057</c:v>
                </c:pt>
                <c:pt idx="1380">
                  <c:v>13.417</c:v>
                </c:pt>
                <c:pt idx="1381">
                  <c:v>13.923999999999999</c:v>
                </c:pt>
                <c:pt idx="1382">
                  <c:v>13.973000000000001</c:v>
                </c:pt>
                <c:pt idx="1383">
                  <c:v>13.769</c:v>
                </c:pt>
                <c:pt idx="1384">
                  <c:v>14.416</c:v>
                </c:pt>
                <c:pt idx="1385">
                  <c:v>15.209</c:v>
                </c:pt>
                <c:pt idx="1386">
                  <c:v>15.032</c:v>
                </c:pt>
                <c:pt idx="1387">
                  <c:v>15.321999999999999</c:v>
                </c:pt>
                <c:pt idx="1388">
                  <c:v>16.969000000000001</c:v>
                </c:pt>
                <c:pt idx="1389">
                  <c:v>17.591999999999999</c:v>
                </c:pt>
                <c:pt idx="1390">
                  <c:v>17.82</c:v>
                </c:pt>
                <c:pt idx="1391">
                  <c:v>18.219000000000001</c:v>
                </c:pt>
                <c:pt idx="1392">
                  <c:v>18.925000000000001</c:v>
                </c:pt>
                <c:pt idx="1393">
                  <c:v>18.706</c:v>
                </c:pt>
                <c:pt idx="1394">
                  <c:v>18.009</c:v>
                </c:pt>
                <c:pt idx="1395">
                  <c:v>16.928000000000001</c:v>
                </c:pt>
                <c:pt idx="1396">
                  <c:v>14.54</c:v>
                </c:pt>
                <c:pt idx="1397">
                  <c:v>7.59</c:v>
                </c:pt>
                <c:pt idx="1398">
                  <c:v>3.3580000000000001</c:v>
                </c:pt>
                <c:pt idx="1399">
                  <c:v>2.8730000000000002</c:v>
                </c:pt>
                <c:pt idx="1400">
                  <c:v>2.8889999999999998</c:v>
                </c:pt>
                <c:pt idx="1401">
                  <c:v>2.8410000000000002</c:v>
                </c:pt>
                <c:pt idx="1402">
                  <c:v>2.9260000000000002</c:v>
                </c:pt>
                <c:pt idx="1403">
                  <c:v>2.9750000000000001</c:v>
                </c:pt>
                <c:pt idx="1404">
                  <c:v>2.7160000000000002</c:v>
                </c:pt>
                <c:pt idx="1405">
                  <c:v>2.6429999999999998</c:v>
                </c:pt>
                <c:pt idx="1406">
                  <c:v>2.7480000000000002</c:v>
                </c:pt>
                <c:pt idx="1407">
                  <c:v>2.9089999999999998</c:v>
                </c:pt>
                <c:pt idx="1408">
                  <c:v>2.9</c:v>
                </c:pt>
                <c:pt idx="1409">
                  <c:v>2.8109999999999999</c:v>
                </c:pt>
                <c:pt idx="1410">
                  <c:v>2.9239999999999999</c:v>
                </c:pt>
                <c:pt idx="1411">
                  <c:v>2.8250000000000002</c:v>
                </c:pt>
                <c:pt idx="1412">
                  <c:v>2.742</c:v>
                </c:pt>
                <c:pt idx="1413">
                  <c:v>2.7530000000000001</c:v>
                </c:pt>
                <c:pt idx="1414">
                  <c:v>2.7650000000000001</c:v>
                </c:pt>
                <c:pt idx="1415">
                  <c:v>2.907</c:v>
                </c:pt>
                <c:pt idx="1416">
                  <c:v>2.9460000000000002</c:v>
                </c:pt>
                <c:pt idx="1417">
                  <c:v>2.83</c:v>
                </c:pt>
                <c:pt idx="1418">
                  <c:v>2.7250000000000001</c:v>
                </c:pt>
                <c:pt idx="1419">
                  <c:v>2.8570000000000002</c:v>
                </c:pt>
                <c:pt idx="1420">
                  <c:v>2.9670000000000001</c:v>
                </c:pt>
                <c:pt idx="1421">
                  <c:v>2.9159999999999999</c:v>
                </c:pt>
                <c:pt idx="1422">
                  <c:v>2.9649999999999999</c:v>
                </c:pt>
                <c:pt idx="1423">
                  <c:v>2.7829999999999999</c:v>
                </c:pt>
                <c:pt idx="1424">
                  <c:v>3.0590000000000002</c:v>
                </c:pt>
                <c:pt idx="1425">
                  <c:v>8.5760000000000005</c:v>
                </c:pt>
                <c:pt idx="1426">
                  <c:v>17.792999999999999</c:v>
                </c:pt>
                <c:pt idx="1427">
                  <c:v>22.61</c:v>
                </c:pt>
                <c:pt idx="1428">
                  <c:v>23.256</c:v>
                </c:pt>
                <c:pt idx="1429">
                  <c:v>23.378</c:v>
                </c:pt>
                <c:pt idx="1430">
                  <c:v>23.47</c:v>
                </c:pt>
                <c:pt idx="1431">
                  <c:v>23.550999999999998</c:v>
                </c:pt>
                <c:pt idx="1432">
                  <c:v>23.382000000000001</c:v>
                </c:pt>
                <c:pt idx="1433">
                  <c:v>23.585999999999999</c:v>
                </c:pt>
                <c:pt idx="1434">
                  <c:v>23.498000000000001</c:v>
                </c:pt>
                <c:pt idx="1435">
                  <c:v>23.332000000000001</c:v>
                </c:pt>
                <c:pt idx="1436">
                  <c:v>23.449000000000002</c:v>
                </c:pt>
                <c:pt idx="1437">
                  <c:v>23.576000000000001</c:v>
                </c:pt>
                <c:pt idx="1438">
                  <c:v>23.417000000000002</c:v>
                </c:pt>
                <c:pt idx="1439">
                  <c:v>23.49</c:v>
                </c:pt>
                <c:pt idx="1440">
                  <c:v>23.556999999999999</c:v>
                </c:pt>
                <c:pt idx="1441">
                  <c:v>23.599</c:v>
                </c:pt>
                <c:pt idx="1442">
                  <c:v>23.577000000000002</c:v>
                </c:pt>
                <c:pt idx="1443">
                  <c:v>23.652999999999999</c:v>
                </c:pt>
                <c:pt idx="1444">
                  <c:v>23.532</c:v>
                </c:pt>
                <c:pt idx="1445">
                  <c:v>23.350999999999999</c:v>
                </c:pt>
                <c:pt idx="1446">
                  <c:v>20.085000000000001</c:v>
                </c:pt>
                <c:pt idx="1447">
                  <c:v>16.459</c:v>
                </c:pt>
                <c:pt idx="1448">
                  <c:v>14.484999999999999</c:v>
                </c:pt>
                <c:pt idx="1449">
                  <c:v>14.478999999999999</c:v>
                </c:pt>
                <c:pt idx="1450">
                  <c:v>22.123000000000001</c:v>
                </c:pt>
                <c:pt idx="1451">
                  <c:v>21.972999999999999</c:v>
                </c:pt>
                <c:pt idx="1452">
                  <c:v>19.468</c:v>
                </c:pt>
                <c:pt idx="1453">
                  <c:v>25.655999999999999</c:v>
                </c:pt>
                <c:pt idx="1454">
                  <c:v>30.675999999999998</c:v>
                </c:pt>
                <c:pt idx="1455">
                  <c:v>31.974</c:v>
                </c:pt>
                <c:pt idx="1456">
                  <c:v>31.904</c:v>
                </c:pt>
                <c:pt idx="1457">
                  <c:v>31.925000000000001</c:v>
                </c:pt>
                <c:pt idx="1458">
                  <c:v>31.731999999999999</c:v>
                </c:pt>
                <c:pt idx="1459">
                  <c:v>31.86</c:v>
                </c:pt>
                <c:pt idx="1460">
                  <c:v>32.006</c:v>
                </c:pt>
                <c:pt idx="1461">
                  <c:v>31.960999999999999</c:v>
                </c:pt>
                <c:pt idx="1462">
                  <c:v>32.005000000000003</c:v>
                </c:pt>
                <c:pt idx="1463">
                  <c:v>31.773</c:v>
                </c:pt>
                <c:pt idx="1464">
                  <c:v>31.93</c:v>
                </c:pt>
                <c:pt idx="1465">
                  <c:v>32.061999999999998</c:v>
                </c:pt>
                <c:pt idx="1466">
                  <c:v>32.011000000000003</c:v>
                </c:pt>
                <c:pt idx="1467">
                  <c:v>31.901</c:v>
                </c:pt>
                <c:pt idx="1468">
                  <c:v>31.818000000000001</c:v>
                </c:pt>
                <c:pt idx="1469">
                  <c:v>32.204999999999998</c:v>
                </c:pt>
                <c:pt idx="1470">
                  <c:v>31.937000000000001</c:v>
                </c:pt>
                <c:pt idx="1471">
                  <c:v>31.849</c:v>
                </c:pt>
                <c:pt idx="1472">
                  <c:v>31.911000000000001</c:v>
                </c:pt>
                <c:pt idx="1473">
                  <c:v>32.207000000000001</c:v>
                </c:pt>
                <c:pt idx="1474">
                  <c:v>31.966999999999999</c:v>
                </c:pt>
                <c:pt idx="1475">
                  <c:v>32.048999999999999</c:v>
                </c:pt>
                <c:pt idx="1476">
                  <c:v>32.146999999999998</c:v>
                </c:pt>
                <c:pt idx="1477">
                  <c:v>32.08</c:v>
                </c:pt>
                <c:pt idx="1478">
                  <c:v>32.023000000000003</c:v>
                </c:pt>
                <c:pt idx="1479">
                  <c:v>31.995999999999999</c:v>
                </c:pt>
                <c:pt idx="1480">
                  <c:v>31.803000000000001</c:v>
                </c:pt>
                <c:pt idx="1481">
                  <c:v>31.972999999999999</c:v>
                </c:pt>
                <c:pt idx="1482">
                  <c:v>31.885999999999999</c:v>
                </c:pt>
                <c:pt idx="1483">
                  <c:v>32.188000000000002</c:v>
                </c:pt>
                <c:pt idx="1484">
                  <c:v>32.094999999999999</c:v>
                </c:pt>
                <c:pt idx="1485">
                  <c:v>31.965</c:v>
                </c:pt>
                <c:pt idx="1486">
                  <c:v>31.952999999999999</c:v>
                </c:pt>
                <c:pt idx="1487">
                  <c:v>31.863</c:v>
                </c:pt>
                <c:pt idx="1488">
                  <c:v>31.954000000000001</c:v>
                </c:pt>
                <c:pt idx="1489">
                  <c:v>31.753</c:v>
                </c:pt>
                <c:pt idx="1490">
                  <c:v>32.015999999999998</c:v>
                </c:pt>
                <c:pt idx="1491">
                  <c:v>32.085000000000001</c:v>
                </c:pt>
                <c:pt idx="1492">
                  <c:v>31.847999999999999</c:v>
                </c:pt>
                <c:pt idx="1493">
                  <c:v>31.89</c:v>
                </c:pt>
                <c:pt idx="1494">
                  <c:v>31.956</c:v>
                </c:pt>
                <c:pt idx="1495">
                  <c:v>31.733000000000001</c:v>
                </c:pt>
                <c:pt idx="1496">
                  <c:v>31.919</c:v>
                </c:pt>
                <c:pt idx="1497">
                  <c:v>31.933</c:v>
                </c:pt>
                <c:pt idx="1498">
                  <c:v>31.768999999999998</c:v>
                </c:pt>
                <c:pt idx="1499">
                  <c:v>31.954000000000001</c:v>
                </c:pt>
                <c:pt idx="1500">
                  <c:v>31.838999999999999</c:v>
                </c:pt>
                <c:pt idx="1501">
                  <c:v>31.981999999999999</c:v>
                </c:pt>
                <c:pt idx="1502">
                  <c:v>32.290999999999997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A3-4294-B051-045F1F2515E0}"/>
            </c:ext>
          </c:extLst>
        </c:ser>
        <c:ser>
          <c:idx val="1"/>
          <c:order val="1"/>
          <c:tx>
            <c:v>calibrated</c:v>
          </c:tx>
          <c:marker>
            <c:symbol val="none"/>
          </c:marker>
          <c:xVal>
            <c:numRef>
              <c:f>'DTS RAW'!$A$48:$A$1550</c:f>
              <c:numCache>
                <c:formatCode>General</c:formatCode>
                <c:ptCount val="1503"/>
                <c:pt idx="0">
                  <c:v>0.55600000000000005</c:v>
                </c:pt>
                <c:pt idx="1">
                  <c:v>1.571</c:v>
                </c:pt>
                <c:pt idx="2">
                  <c:v>2.5859999999999999</c:v>
                </c:pt>
                <c:pt idx="3">
                  <c:v>3.6</c:v>
                </c:pt>
                <c:pt idx="4">
                  <c:v>4.6150000000000002</c:v>
                </c:pt>
                <c:pt idx="5">
                  <c:v>5.6289999999999996</c:v>
                </c:pt>
                <c:pt idx="6">
                  <c:v>6.6440000000000001</c:v>
                </c:pt>
                <c:pt idx="7">
                  <c:v>7.6589999999999998</c:v>
                </c:pt>
                <c:pt idx="8">
                  <c:v>8.673</c:v>
                </c:pt>
                <c:pt idx="9">
                  <c:v>9.6880000000000006</c:v>
                </c:pt>
                <c:pt idx="10">
                  <c:v>10.702</c:v>
                </c:pt>
                <c:pt idx="11">
                  <c:v>11.717000000000001</c:v>
                </c:pt>
                <c:pt idx="12">
                  <c:v>12.731</c:v>
                </c:pt>
                <c:pt idx="13">
                  <c:v>13.746</c:v>
                </c:pt>
                <c:pt idx="14">
                  <c:v>14.760999999999999</c:v>
                </c:pt>
                <c:pt idx="15">
                  <c:v>15.775</c:v>
                </c:pt>
                <c:pt idx="16">
                  <c:v>16.79</c:v>
                </c:pt>
                <c:pt idx="17">
                  <c:v>17.803999999999998</c:v>
                </c:pt>
                <c:pt idx="18">
                  <c:v>18.818999999999999</c:v>
                </c:pt>
                <c:pt idx="19">
                  <c:v>19.834</c:v>
                </c:pt>
                <c:pt idx="20">
                  <c:v>20.847999999999999</c:v>
                </c:pt>
                <c:pt idx="21">
                  <c:v>21.863</c:v>
                </c:pt>
                <c:pt idx="22">
                  <c:v>22.876999999999999</c:v>
                </c:pt>
                <c:pt idx="23">
                  <c:v>23.891999999999999</c:v>
                </c:pt>
                <c:pt idx="24">
                  <c:v>24.907</c:v>
                </c:pt>
                <c:pt idx="25">
                  <c:v>25.920999999999999</c:v>
                </c:pt>
                <c:pt idx="26">
                  <c:v>26.936</c:v>
                </c:pt>
                <c:pt idx="27">
                  <c:v>27.95</c:v>
                </c:pt>
                <c:pt idx="28">
                  <c:v>28.965</c:v>
                </c:pt>
                <c:pt idx="29">
                  <c:v>29.98</c:v>
                </c:pt>
                <c:pt idx="30">
                  <c:v>30.994</c:v>
                </c:pt>
                <c:pt idx="31">
                  <c:v>32.009</c:v>
                </c:pt>
                <c:pt idx="32">
                  <c:v>33.023000000000003</c:v>
                </c:pt>
                <c:pt idx="33">
                  <c:v>34.037999999999997</c:v>
                </c:pt>
                <c:pt idx="34">
                  <c:v>35.052999999999997</c:v>
                </c:pt>
                <c:pt idx="35">
                  <c:v>36.067</c:v>
                </c:pt>
                <c:pt idx="36">
                  <c:v>37.082000000000001</c:v>
                </c:pt>
                <c:pt idx="37">
                  <c:v>38.095999999999997</c:v>
                </c:pt>
                <c:pt idx="38">
                  <c:v>39.110999999999997</c:v>
                </c:pt>
                <c:pt idx="39">
                  <c:v>40.125999999999998</c:v>
                </c:pt>
                <c:pt idx="40">
                  <c:v>41.14</c:v>
                </c:pt>
                <c:pt idx="41">
                  <c:v>42.155000000000001</c:v>
                </c:pt>
                <c:pt idx="42">
                  <c:v>43.168999999999997</c:v>
                </c:pt>
                <c:pt idx="43">
                  <c:v>44.183999999999997</c:v>
                </c:pt>
                <c:pt idx="44">
                  <c:v>45.198999999999998</c:v>
                </c:pt>
                <c:pt idx="45">
                  <c:v>46.213000000000001</c:v>
                </c:pt>
                <c:pt idx="46">
                  <c:v>47.228000000000002</c:v>
                </c:pt>
                <c:pt idx="47">
                  <c:v>48.241999999999997</c:v>
                </c:pt>
                <c:pt idx="48">
                  <c:v>49.256999999999998</c:v>
                </c:pt>
                <c:pt idx="49">
                  <c:v>50.271000000000001</c:v>
                </c:pt>
                <c:pt idx="50">
                  <c:v>51.286000000000001</c:v>
                </c:pt>
                <c:pt idx="51">
                  <c:v>52.301000000000002</c:v>
                </c:pt>
                <c:pt idx="52">
                  <c:v>53.314999999999998</c:v>
                </c:pt>
                <c:pt idx="53">
                  <c:v>54.33</c:v>
                </c:pt>
                <c:pt idx="54">
                  <c:v>55.344000000000001</c:v>
                </c:pt>
                <c:pt idx="55">
                  <c:v>56.359000000000002</c:v>
                </c:pt>
                <c:pt idx="56">
                  <c:v>57.374000000000002</c:v>
                </c:pt>
                <c:pt idx="57">
                  <c:v>58.387999999999998</c:v>
                </c:pt>
                <c:pt idx="58">
                  <c:v>59.402999999999999</c:v>
                </c:pt>
                <c:pt idx="59">
                  <c:v>60.417000000000002</c:v>
                </c:pt>
                <c:pt idx="60">
                  <c:v>61.432000000000002</c:v>
                </c:pt>
                <c:pt idx="61">
                  <c:v>62.447000000000003</c:v>
                </c:pt>
                <c:pt idx="62">
                  <c:v>63.460999999999999</c:v>
                </c:pt>
                <c:pt idx="63">
                  <c:v>64.475999999999999</c:v>
                </c:pt>
                <c:pt idx="64">
                  <c:v>65.489999999999995</c:v>
                </c:pt>
                <c:pt idx="65">
                  <c:v>66.504999999999995</c:v>
                </c:pt>
                <c:pt idx="66">
                  <c:v>67.52</c:v>
                </c:pt>
                <c:pt idx="67">
                  <c:v>68.534000000000006</c:v>
                </c:pt>
                <c:pt idx="68">
                  <c:v>69.549000000000007</c:v>
                </c:pt>
                <c:pt idx="69">
                  <c:v>70.563000000000002</c:v>
                </c:pt>
                <c:pt idx="70">
                  <c:v>71.578000000000003</c:v>
                </c:pt>
                <c:pt idx="71">
                  <c:v>72.593000000000004</c:v>
                </c:pt>
                <c:pt idx="72">
                  <c:v>73.606999999999999</c:v>
                </c:pt>
                <c:pt idx="73">
                  <c:v>74.622</c:v>
                </c:pt>
                <c:pt idx="74">
                  <c:v>75.635999999999996</c:v>
                </c:pt>
                <c:pt idx="75">
                  <c:v>76.650999999999996</c:v>
                </c:pt>
                <c:pt idx="76">
                  <c:v>77.665999999999997</c:v>
                </c:pt>
                <c:pt idx="77">
                  <c:v>78.680000000000007</c:v>
                </c:pt>
                <c:pt idx="78">
                  <c:v>79.694999999999993</c:v>
                </c:pt>
                <c:pt idx="79">
                  <c:v>80.709000000000003</c:v>
                </c:pt>
                <c:pt idx="80">
                  <c:v>81.724000000000004</c:v>
                </c:pt>
                <c:pt idx="81">
                  <c:v>82.739000000000004</c:v>
                </c:pt>
                <c:pt idx="82">
                  <c:v>83.753</c:v>
                </c:pt>
                <c:pt idx="83">
                  <c:v>84.768000000000001</c:v>
                </c:pt>
                <c:pt idx="84">
                  <c:v>85.781999999999996</c:v>
                </c:pt>
                <c:pt idx="85">
                  <c:v>86.796999999999997</c:v>
                </c:pt>
                <c:pt idx="86">
                  <c:v>87.811999999999998</c:v>
                </c:pt>
                <c:pt idx="87">
                  <c:v>88.825999999999993</c:v>
                </c:pt>
                <c:pt idx="88">
                  <c:v>89.840999999999994</c:v>
                </c:pt>
                <c:pt idx="89">
                  <c:v>90.855000000000004</c:v>
                </c:pt>
                <c:pt idx="90">
                  <c:v>91.87</c:v>
                </c:pt>
                <c:pt idx="91">
                  <c:v>92.884</c:v>
                </c:pt>
                <c:pt idx="92">
                  <c:v>93.899000000000001</c:v>
                </c:pt>
                <c:pt idx="93">
                  <c:v>94.914000000000001</c:v>
                </c:pt>
                <c:pt idx="94">
                  <c:v>95.927999999999997</c:v>
                </c:pt>
                <c:pt idx="95">
                  <c:v>96.942999999999998</c:v>
                </c:pt>
                <c:pt idx="96">
                  <c:v>97.956999999999994</c:v>
                </c:pt>
                <c:pt idx="97">
                  <c:v>98.971999999999994</c:v>
                </c:pt>
                <c:pt idx="98">
                  <c:v>99.986999999999995</c:v>
                </c:pt>
                <c:pt idx="99">
                  <c:v>101.001</c:v>
                </c:pt>
                <c:pt idx="100">
                  <c:v>102.01600000000001</c:v>
                </c:pt>
                <c:pt idx="101">
                  <c:v>103.03</c:v>
                </c:pt>
                <c:pt idx="102">
                  <c:v>104.045</c:v>
                </c:pt>
                <c:pt idx="103">
                  <c:v>105.06</c:v>
                </c:pt>
                <c:pt idx="104">
                  <c:v>106.074</c:v>
                </c:pt>
                <c:pt idx="105">
                  <c:v>107.089</c:v>
                </c:pt>
                <c:pt idx="106">
                  <c:v>108.10299999999999</c:v>
                </c:pt>
                <c:pt idx="107">
                  <c:v>109.11799999999999</c:v>
                </c:pt>
                <c:pt idx="108">
                  <c:v>110.133</c:v>
                </c:pt>
                <c:pt idx="109">
                  <c:v>111.14700000000001</c:v>
                </c:pt>
                <c:pt idx="110">
                  <c:v>112.16200000000001</c:v>
                </c:pt>
                <c:pt idx="111">
                  <c:v>113.176</c:v>
                </c:pt>
                <c:pt idx="112">
                  <c:v>114.191</c:v>
                </c:pt>
                <c:pt idx="113">
                  <c:v>115.206</c:v>
                </c:pt>
                <c:pt idx="114">
                  <c:v>116.22</c:v>
                </c:pt>
                <c:pt idx="115">
                  <c:v>117.235</c:v>
                </c:pt>
                <c:pt idx="116">
                  <c:v>118.249</c:v>
                </c:pt>
                <c:pt idx="117">
                  <c:v>119.264</c:v>
                </c:pt>
                <c:pt idx="118">
                  <c:v>120.279</c:v>
                </c:pt>
                <c:pt idx="119">
                  <c:v>121.29300000000001</c:v>
                </c:pt>
                <c:pt idx="120">
                  <c:v>122.30800000000001</c:v>
                </c:pt>
                <c:pt idx="121">
                  <c:v>123.322</c:v>
                </c:pt>
                <c:pt idx="122">
                  <c:v>124.337</c:v>
                </c:pt>
                <c:pt idx="123">
                  <c:v>125.352</c:v>
                </c:pt>
                <c:pt idx="124">
                  <c:v>126.366</c:v>
                </c:pt>
                <c:pt idx="125">
                  <c:v>127.381</c:v>
                </c:pt>
                <c:pt idx="126">
                  <c:v>128.39500000000001</c:v>
                </c:pt>
                <c:pt idx="127">
                  <c:v>129.41</c:v>
                </c:pt>
                <c:pt idx="128">
                  <c:v>130.42400000000001</c:v>
                </c:pt>
                <c:pt idx="129">
                  <c:v>131.43899999999999</c:v>
                </c:pt>
                <c:pt idx="130">
                  <c:v>132.45400000000001</c:v>
                </c:pt>
                <c:pt idx="131">
                  <c:v>133.46799999999999</c:v>
                </c:pt>
                <c:pt idx="132">
                  <c:v>134.483</c:v>
                </c:pt>
                <c:pt idx="133">
                  <c:v>135.49700000000001</c:v>
                </c:pt>
                <c:pt idx="134">
                  <c:v>136.512</c:v>
                </c:pt>
                <c:pt idx="135">
                  <c:v>137.52699999999999</c:v>
                </c:pt>
                <c:pt idx="136">
                  <c:v>138.541</c:v>
                </c:pt>
                <c:pt idx="137">
                  <c:v>139.55600000000001</c:v>
                </c:pt>
                <c:pt idx="138">
                  <c:v>140.57</c:v>
                </c:pt>
                <c:pt idx="139">
                  <c:v>141.58500000000001</c:v>
                </c:pt>
                <c:pt idx="140">
                  <c:v>142.6</c:v>
                </c:pt>
                <c:pt idx="141">
                  <c:v>143.614</c:v>
                </c:pt>
                <c:pt idx="142">
                  <c:v>144.62899999999999</c:v>
                </c:pt>
                <c:pt idx="143">
                  <c:v>145.643</c:v>
                </c:pt>
                <c:pt idx="144">
                  <c:v>146.65799999999999</c:v>
                </c:pt>
                <c:pt idx="145">
                  <c:v>147.673</c:v>
                </c:pt>
                <c:pt idx="146">
                  <c:v>148.68700000000001</c:v>
                </c:pt>
                <c:pt idx="147">
                  <c:v>149.702</c:v>
                </c:pt>
                <c:pt idx="148">
                  <c:v>150.71600000000001</c:v>
                </c:pt>
                <c:pt idx="149">
                  <c:v>151.73099999999999</c:v>
                </c:pt>
                <c:pt idx="150">
                  <c:v>152.74600000000001</c:v>
                </c:pt>
                <c:pt idx="151">
                  <c:v>153.76</c:v>
                </c:pt>
                <c:pt idx="152">
                  <c:v>154.77500000000001</c:v>
                </c:pt>
                <c:pt idx="153">
                  <c:v>155.78899999999999</c:v>
                </c:pt>
                <c:pt idx="154">
                  <c:v>156.804</c:v>
                </c:pt>
                <c:pt idx="155">
                  <c:v>157.81899999999999</c:v>
                </c:pt>
                <c:pt idx="156">
                  <c:v>158.833</c:v>
                </c:pt>
                <c:pt idx="157">
                  <c:v>159.84800000000001</c:v>
                </c:pt>
                <c:pt idx="158">
                  <c:v>160.86199999999999</c:v>
                </c:pt>
                <c:pt idx="159">
                  <c:v>161.87700000000001</c:v>
                </c:pt>
                <c:pt idx="160">
                  <c:v>162.892</c:v>
                </c:pt>
                <c:pt idx="161">
                  <c:v>163.90600000000001</c:v>
                </c:pt>
                <c:pt idx="162">
                  <c:v>164.92099999999999</c:v>
                </c:pt>
                <c:pt idx="163">
                  <c:v>165.935</c:v>
                </c:pt>
                <c:pt idx="164">
                  <c:v>166.95</c:v>
                </c:pt>
                <c:pt idx="165">
                  <c:v>167.964</c:v>
                </c:pt>
                <c:pt idx="166">
                  <c:v>168.97900000000001</c:v>
                </c:pt>
                <c:pt idx="167">
                  <c:v>169.994</c:v>
                </c:pt>
                <c:pt idx="168">
                  <c:v>171.00800000000001</c:v>
                </c:pt>
                <c:pt idx="169">
                  <c:v>172.023</c:v>
                </c:pt>
                <c:pt idx="170">
                  <c:v>173.03700000000001</c:v>
                </c:pt>
                <c:pt idx="171">
                  <c:v>174.05199999999999</c:v>
                </c:pt>
                <c:pt idx="172">
                  <c:v>175.06700000000001</c:v>
                </c:pt>
                <c:pt idx="173">
                  <c:v>176.08099999999999</c:v>
                </c:pt>
                <c:pt idx="174">
                  <c:v>177.096</c:v>
                </c:pt>
                <c:pt idx="175">
                  <c:v>178.11</c:v>
                </c:pt>
                <c:pt idx="176">
                  <c:v>179.125</c:v>
                </c:pt>
                <c:pt idx="177">
                  <c:v>180.14</c:v>
                </c:pt>
                <c:pt idx="178">
                  <c:v>181.154</c:v>
                </c:pt>
                <c:pt idx="179">
                  <c:v>182.16900000000001</c:v>
                </c:pt>
                <c:pt idx="180">
                  <c:v>183.18299999999999</c:v>
                </c:pt>
                <c:pt idx="181">
                  <c:v>184.19800000000001</c:v>
                </c:pt>
                <c:pt idx="182">
                  <c:v>185.21299999999999</c:v>
                </c:pt>
                <c:pt idx="183">
                  <c:v>186.227</c:v>
                </c:pt>
                <c:pt idx="184">
                  <c:v>187.24199999999999</c:v>
                </c:pt>
                <c:pt idx="185">
                  <c:v>188.256</c:v>
                </c:pt>
                <c:pt idx="186">
                  <c:v>189.27099999999999</c:v>
                </c:pt>
                <c:pt idx="187">
                  <c:v>190.286</c:v>
                </c:pt>
                <c:pt idx="188">
                  <c:v>191.3</c:v>
                </c:pt>
                <c:pt idx="189">
                  <c:v>192.315</c:v>
                </c:pt>
                <c:pt idx="190">
                  <c:v>193.32900000000001</c:v>
                </c:pt>
                <c:pt idx="191">
                  <c:v>194.34399999999999</c:v>
                </c:pt>
                <c:pt idx="192">
                  <c:v>195.35900000000001</c:v>
                </c:pt>
                <c:pt idx="193">
                  <c:v>196.37299999999999</c:v>
                </c:pt>
                <c:pt idx="194">
                  <c:v>197.38800000000001</c:v>
                </c:pt>
                <c:pt idx="195">
                  <c:v>198.40199999999999</c:v>
                </c:pt>
                <c:pt idx="196">
                  <c:v>199.417</c:v>
                </c:pt>
                <c:pt idx="197">
                  <c:v>200.43199999999999</c:v>
                </c:pt>
                <c:pt idx="198">
                  <c:v>201.446</c:v>
                </c:pt>
                <c:pt idx="199">
                  <c:v>202.46100000000001</c:v>
                </c:pt>
                <c:pt idx="200">
                  <c:v>203.47499999999999</c:v>
                </c:pt>
                <c:pt idx="201">
                  <c:v>204.49</c:v>
                </c:pt>
                <c:pt idx="202">
                  <c:v>205.50399999999999</c:v>
                </c:pt>
                <c:pt idx="203">
                  <c:v>206.51900000000001</c:v>
                </c:pt>
                <c:pt idx="204">
                  <c:v>207.53399999999999</c:v>
                </c:pt>
                <c:pt idx="205">
                  <c:v>208.548</c:v>
                </c:pt>
                <c:pt idx="206">
                  <c:v>209.56299999999999</c:v>
                </c:pt>
                <c:pt idx="207">
                  <c:v>210.577</c:v>
                </c:pt>
                <c:pt idx="208">
                  <c:v>211.59200000000001</c:v>
                </c:pt>
                <c:pt idx="209">
                  <c:v>212.607</c:v>
                </c:pt>
                <c:pt idx="210">
                  <c:v>213.62100000000001</c:v>
                </c:pt>
                <c:pt idx="211">
                  <c:v>214.636</c:v>
                </c:pt>
                <c:pt idx="212">
                  <c:v>215.65</c:v>
                </c:pt>
                <c:pt idx="213">
                  <c:v>216.66499999999999</c:v>
                </c:pt>
                <c:pt idx="214">
                  <c:v>217.68</c:v>
                </c:pt>
                <c:pt idx="215">
                  <c:v>218.69399999999999</c:v>
                </c:pt>
                <c:pt idx="216">
                  <c:v>219.709</c:v>
                </c:pt>
                <c:pt idx="217">
                  <c:v>220.72300000000001</c:v>
                </c:pt>
                <c:pt idx="218">
                  <c:v>221.738</c:v>
                </c:pt>
                <c:pt idx="219">
                  <c:v>222.75299999999999</c:v>
                </c:pt>
                <c:pt idx="220">
                  <c:v>223.767</c:v>
                </c:pt>
                <c:pt idx="221">
                  <c:v>224.78200000000001</c:v>
                </c:pt>
                <c:pt idx="222">
                  <c:v>225.79599999999999</c:v>
                </c:pt>
                <c:pt idx="223">
                  <c:v>226.81100000000001</c:v>
                </c:pt>
                <c:pt idx="224">
                  <c:v>227.82599999999999</c:v>
                </c:pt>
                <c:pt idx="225">
                  <c:v>228.84</c:v>
                </c:pt>
                <c:pt idx="226">
                  <c:v>229.85499999999999</c:v>
                </c:pt>
                <c:pt idx="227">
                  <c:v>230.869</c:v>
                </c:pt>
                <c:pt idx="228">
                  <c:v>231.88399999999999</c:v>
                </c:pt>
                <c:pt idx="229">
                  <c:v>232.899</c:v>
                </c:pt>
                <c:pt idx="230">
                  <c:v>233.91300000000001</c:v>
                </c:pt>
                <c:pt idx="231">
                  <c:v>234.928</c:v>
                </c:pt>
                <c:pt idx="232">
                  <c:v>235.94200000000001</c:v>
                </c:pt>
                <c:pt idx="233">
                  <c:v>236.95699999999999</c:v>
                </c:pt>
                <c:pt idx="234">
                  <c:v>237.97200000000001</c:v>
                </c:pt>
                <c:pt idx="235">
                  <c:v>238.98599999999999</c:v>
                </c:pt>
                <c:pt idx="236">
                  <c:v>240.001</c:v>
                </c:pt>
                <c:pt idx="237">
                  <c:v>241.01499999999999</c:v>
                </c:pt>
                <c:pt idx="238">
                  <c:v>242.03</c:v>
                </c:pt>
                <c:pt idx="239">
                  <c:v>243.04499999999999</c:v>
                </c:pt>
                <c:pt idx="240">
                  <c:v>244.059</c:v>
                </c:pt>
                <c:pt idx="241">
                  <c:v>245.07400000000001</c:v>
                </c:pt>
                <c:pt idx="242">
                  <c:v>246.08799999999999</c:v>
                </c:pt>
                <c:pt idx="243">
                  <c:v>247.10300000000001</c:v>
                </c:pt>
                <c:pt idx="244">
                  <c:v>248.11699999999999</c:v>
                </c:pt>
                <c:pt idx="245">
                  <c:v>249.13200000000001</c:v>
                </c:pt>
                <c:pt idx="246">
                  <c:v>250.14699999999999</c:v>
                </c:pt>
                <c:pt idx="247">
                  <c:v>251.161</c:v>
                </c:pt>
                <c:pt idx="248">
                  <c:v>252.17599999999999</c:v>
                </c:pt>
                <c:pt idx="249">
                  <c:v>253.19</c:v>
                </c:pt>
                <c:pt idx="250">
                  <c:v>254.20500000000001</c:v>
                </c:pt>
                <c:pt idx="251">
                  <c:v>255.22</c:v>
                </c:pt>
                <c:pt idx="252">
                  <c:v>256.23399999999998</c:v>
                </c:pt>
                <c:pt idx="253">
                  <c:v>257.24900000000002</c:v>
                </c:pt>
                <c:pt idx="254">
                  <c:v>258.26299999999998</c:v>
                </c:pt>
                <c:pt idx="255">
                  <c:v>259.27800000000002</c:v>
                </c:pt>
                <c:pt idx="256">
                  <c:v>260.29300000000001</c:v>
                </c:pt>
                <c:pt idx="257">
                  <c:v>261.30700000000002</c:v>
                </c:pt>
                <c:pt idx="258">
                  <c:v>262.322</c:v>
                </c:pt>
                <c:pt idx="259">
                  <c:v>263.33600000000001</c:v>
                </c:pt>
                <c:pt idx="260">
                  <c:v>264.351</c:v>
                </c:pt>
                <c:pt idx="261">
                  <c:v>265.36599999999999</c:v>
                </c:pt>
                <c:pt idx="262">
                  <c:v>266.38</c:v>
                </c:pt>
                <c:pt idx="263">
                  <c:v>267.39499999999998</c:v>
                </c:pt>
                <c:pt idx="264">
                  <c:v>268.40899999999999</c:v>
                </c:pt>
                <c:pt idx="265">
                  <c:v>269.42399999999998</c:v>
                </c:pt>
                <c:pt idx="266">
                  <c:v>270.43900000000002</c:v>
                </c:pt>
                <c:pt idx="267">
                  <c:v>271.45299999999997</c:v>
                </c:pt>
                <c:pt idx="268">
                  <c:v>272.46800000000002</c:v>
                </c:pt>
                <c:pt idx="269">
                  <c:v>273.48200000000003</c:v>
                </c:pt>
                <c:pt idx="270">
                  <c:v>274.49700000000001</c:v>
                </c:pt>
                <c:pt idx="271">
                  <c:v>275.512</c:v>
                </c:pt>
                <c:pt idx="272">
                  <c:v>276.52600000000001</c:v>
                </c:pt>
                <c:pt idx="273">
                  <c:v>277.541</c:v>
                </c:pt>
                <c:pt idx="274">
                  <c:v>278.55500000000001</c:v>
                </c:pt>
                <c:pt idx="275">
                  <c:v>279.57</c:v>
                </c:pt>
                <c:pt idx="276">
                  <c:v>280.58499999999998</c:v>
                </c:pt>
                <c:pt idx="277">
                  <c:v>281.59899999999999</c:v>
                </c:pt>
                <c:pt idx="278">
                  <c:v>282.61399999999998</c:v>
                </c:pt>
                <c:pt idx="279">
                  <c:v>283.62799999999999</c:v>
                </c:pt>
                <c:pt idx="280">
                  <c:v>284.64299999999997</c:v>
                </c:pt>
                <c:pt idx="281">
                  <c:v>285.65699999999998</c:v>
                </c:pt>
                <c:pt idx="282">
                  <c:v>286.67200000000003</c:v>
                </c:pt>
                <c:pt idx="283">
                  <c:v>287.68700000000001</c:v>
                </c:pt>
                <c:pt idx="284">
                  <c:v>288.70100000000002</c:v>
                </c:pt>
                <c:pt idx="285">
                  <c:v>289.71600000000001</c:v>
                </c:pt>
                <c:pt idx="286">
                  <c:v>290.73</c:v>
                </c:pt>
                <c:pt idx="287">
                  <c:v>291.745</c:v>
                </c:pt>
                <c:pt idx="288">
                  <c:v>292.76</c:v>
                </c:pt>
                <c:pt idx="289">
                  <c:v>293.774</c:v>
                </c:pt>
                <c:pt idx="290">
                  <c:v>294.78899999999999</c:v>
                </c:pt>
                <c:pt idx="291">
                  <c:v>295.803</c:v>
                </c:pt>
                <c:pt idx="292">
                  <c:v>296.81799999999998</c:v>
                </c:pt>
                <c:pt idx="293">
                  <c:v>297.83300000000003</c:v>
                </c:pt>
                <c:pt idx="294">
                  <c:v>298.84699999999998</c:v>
                </c:pt>
                <c:pt idx="295">
                  <c:v>299.86200000000002</c:v>
                </c:pt>
                <c:pt idx="296">
                  <c:v>300.87599999999998</c:v>
                </c:pt>
                <c:pt idx="297">
                  <c:v>301.89100000000002</c:v>
                </c:pt>
                <c:pt idx="298">
                  <c:v>302.90600000000001</c:v>
                </c:pt>
                <c:pt idx="299">
                  <c:v>303.92</c:v>
                </c:pt>
                <c:pt idx="300">
                  <c:v>304.935</c:v>
                </c:pt>
                <c:pt idx="301">
                  <c:v>305.94900000000001</c:v>
                </c:pt>
                <c:pt idx="302">
                  <c:v>306.964</c:v>
                </c:pt>
                <c:pt idx="303">
                  <c:v>307.97899999999998</c:v>
                </c:pt>
                <c:pt idx="304">
                  <c:v>308.99299999999999</c:v>
                </c:pt>
                <c:pt idx="305">
                  <c:v>310.00799999999998</c:v>
                </c:pt>
                <c:pt idx="306">
                  <c:v>311.02199999999999</c:v>
                </c:pt>
                <c:pt idx="307">
                  <c:v>312.03699999999998</c:v>
                </c:pt>
                <c:pt idx="308">
                  <c:v>313.05200000000002</c:v>
                </c:pt>
                <c:pt idx="309">
                  <c:v>314.06599999999997</c:v>
                </c:pt>
                <c:pt idx="310">
                  <c:v>315.08100000000002</c:v>
                </c:pt>
                <c:pt idx="311">
                  <c:v>316.09500000000003</c:v>
                </c:pt>
                <c:pt idx="312">
                  <c:v>317.11</c:v>
                </c:pt>
                <c:pt idx="313">
                  <c:v>318.125</c:v>
                </c:pt>
                <c:pt idx="314">
                  <c:v>319.13900000000001</c:v>
                </c:pt>
                <c:pt idx="315">
                  <c:v>320.154</c:v>
                </c:pt>
                <c:pt idx="316">
                  <c:v>321.16800000000001</c:v>
                </c:pt>
                <c:pt idx="317">
                  <c:v>322.18299999999999</c:v>
                </c:pt>
                <c:pt idx="318">
                  <c:v>323.197</c:v>
                </c:pt>
                <c:pt idx="319">
                  <c:v>324.21199999999999</c:v>
                </c:pt>
                <c:pt idx="320">
                  <c:v>325.22699999999998</c:v>
                </c:pt>
                <c:pt idx="321">
                  <c:v>326.24099999999999</c:v>
                </c:pt>
                <c:pt idx="322">
                  <c:v>327.25599999999997</c:v>
                </c:pt>
                <c:pt idx="323">
                  <c:v>328.27</c:v>
                </c:pt>
                <c:pt idx="324">
                  <c:v>329.28500000000003</c:v>
                </c:pt>
                <c:pt idx="325">
                  <c:v>330.3</c:v>
                </c:pt>
                <c:pt idx="326">
                  <c:v>331.31400000000002</c:v>
                </c:pt>
                <c:pt idx="327">
                  <c:v>332.32900000000001</c:v>
                </c:pt>
                <c:pt idx="328">
                  <c:v>333.34300000000002</c:v>
                </c:pt>
                <c:pt idx="329">
                  <c:v>334.358</c:v>
                </c:pt>
                <c:pt idx="330">
                  <c:v>335.37299999999999</c:v>
                </c:pt>
                <c:pt idx="331">
                  <c:v>336.387</c:v>
                </c:pt>
                <c:pt idx="332">
                  <c:v>337.40199999999999</c:v>
                </c:pt>
                <c:pt idx="333">
                  <c:v>338.416</c:v>
                </c:pt>
                <c:pt idx="334">
                  <c:v>339.43099999999998</c:v>
                </c:pt>
                <c:pt idx="335">
                  <c:v>340.44600000000003</c:v>
                </c:pt>
                <c:pt idx="336">
                  <c:v>341.46</c:v>
                </c:pt>
                <c:pt idx="337">
                  <c:v>342.47500000000002</c:v>
                </c:pt>
                <c:pt idx="338">
                  <c:v>343.48899999999998</c:v>
                </c:pt>
                <c:pt idx="339">
                  <c:v>344.50400000000002</c:v>
                </c:pt>
                <c:pt idx="340">
                  <c:v>345.51900000000001</c:v>
                </c:pt>
                <c:pt idx="341">
                  <c:v>346.53300000000002</c:v>
                </c:pt>
                <c:pt idx="342">
                  <c:v>347.548</c:v>
                </c:pt>
                <c:pt idx="343">
                  <c:v>348.56200000000001</c:v>
                </c:pt>
                <c:pt idx="344">
                  <c:v>349.577</c:v>
                </c:pt>
                <c:pt idx="345">
                  <c:v>350.59199999999998</c:v>
                </c:pt>
                <c:pt idx="346">
                  <c:v>351.60599999999999</c:v>
                </c:pt>
                <c:pt idx="347">
                  <c:v>352.62099999999998</c:v>
                </c:pt>
                <c:pt idx="348">
                  <c:v>353.63499999999999</c:v>
                </c:pt>
                <c:pt idx="349">
                  <c:v>354.65</c:v>
                </c:pt>
                <c:pt idx="350">
                  <c:v>355.66500000000002</c:v>
                </c:pt>
                <c:pt idx="351">
                  <c:v>356.67899999999997</c:v>
                </c:pt>
                <c:pt idx="352">
                  <c:v>357.69400000000002</c:v>
                </c:pt>
                <c:pt idx="353">
                  <c:v>358.70800000000003</c:v>
                </c:pt>
                <c:pt idx="354">
                  <c:v>359.72300000000001</c:v>
                </c:pt>
                <c:pt idx="355">
                  <c:v>360.738</c:v>
                </c:pt>
                <c:pt idx="356">
                  <c:v>361.75200000000001</c:v>
                </c:pt>
                <c:pt idx="357">
                  <c:v>362.767</c:v>
                </c:pt>
                <c:pt idx="358">
                  <c:v>363.78100000000001</c:v>
                </c:pt>
                <c:pt idx="359">
                  <c:v>364.79599999999999</c:v>
                </c:pt>
                <c:pt idx="360">
                  <c:v>365.81</c:v>
                </c:pt>
                <c:pt idx="361">
                  <c:v>366.82499999999999</c:v>
                </c:pt>
                <c:pt idx="362">
                  <c:v>367.84</c:v>
                </c:pt>
                <c:pt idx="363">
                  <c:v>368.85399999999998</c:v>
                </c:pt>
                <c:pt idx="364">
                  <c:v>369.86900000000003</c:v>
                </c:pt>
                <c:pt idx="365">
                  <c:v>370.88299999999998</c:v>
                </c:pt>
                <c:pt idx="366">
                  <c:v>371.89800000000002</c:v>
                </c:pt>
                <c:pt idx="367">
                  <c:v>372.91300000000001</c:v>
                </c:pt>
                <c:pt idx="368">
                  <c:v>373.92700000000002</c:v>
                </c:pt>
                <c:pt idx="369">
                  <c:v>374.94200000000001</c:v>
                </c:pt>
                <c:pt idx="370">
                  <c:v>375.95600000000002</c:v>
                </c:pt>
                <c:pt idx="371">
                  <c:v>376.971</c:v>
                </c:pt>
                <c:pt idx="372">
                  <c:v>377.98599999999999</c:v>
                </c:pt>
                <c:pt idx="373">
                  <c:v>379</c:v>
                </c:pt>
                <c:pt idx="374">
                  <c:v>380.01499999999999</c:v>
                </c:pt>
                <c:pt idx="375">
                  <c:v>381.029</c:v>
                </c:pt>
                <c:pt idx="376">
                  <c:v>382.04399999999998</c:v>
                </c:pt>
                <c:pt idx="377">
                  <c:v>383.05900000000003</c:v>
                </c:pt>
                <c:pt idx="378">
                  <c:v>384.07299999999998</c:v>
                </c:pt>
                <c:pt idx="379">
                  <c:v>385.08800000000002</c:v>
                </c:pt>
                <c:pt idx="380">
                  <c:v>386.10199999999998</c:v>
                </c:pt>
                <c:pt idx="381">
                  <c:v>387.11700000000002</c:v>
                </c:pt>
                <c:pt idx="382">
                  <c:v>388.13200000000001</c:v>
                </c:pt>
                <c:pt idx="383">
                  <c:v>389.14600000000002</c:v>
                </c:pt>
                <c:pt idx="384">
                  <c:v>390.161</c:v>
                </c:pt>
                <c:pt idx="385">
                  <c:v>391.17500000000001</c:v>
                </c:pt>
                <c:pt idx="386">
                  <c:v>392.19</c:v>
                </c:pt>
                <c:pt idx="387">
                  <c:v>393.20499999999998</c:v>
                </c:pt>
                <c:pt idx="388">
                  <c:v>394.21899999999999</c:v>
                </c:pt>
                <c:pt idx="389">
                  <c:v>395.23399999999998</c:v>
                </c:pt>
                <c:pt idx="390">
                  <c:v>396.24799999999999</c:v>
                </c:pt>
                <c:pt idx="391">
                  <c:v>397.26299999999998</c:v>
                </c:pt>
                <c:pt idx="392">
                  <c:v>398.27800000000002</c:v>
                </c:pt>
                <c:pt idx="393">
                  <c:v>399.29199999999997</c:v>
                </c:pt>
                <c:pt idx="394">
                  <c:v>400.30700000000002</c:v>
                </c:pt>
                <c:pt idx="395">
                  <c:v>401.32100000000003</c:v>
                </c:pt>
                <c:pt idx="396">
                  <c:v>402.33600000000001</c:v>
                </c:pt>
                <c:pt idx="397">
                  <c:v>403.35</c:v>
                </c:pt>
                <c:pt idx="398">
                  <c:v>404.36500000000001</c:v>
                </c:pt>
                <c:pt idx="399">
                  <c:v>405.38</c:v>
                </c:pt>
                <c:pt idx="400">
                  <c:v>406.39400000000001</c:v>
                </c:pt>
                <c:pt idx="401">
                  <c:v>407.40899999999999</c:v>
                </c:pt>
                <c:pt idx="402">
                  <c:v>408.423</c:v>
                </c:pt>
                <c:pt idx="403">
                  <c:v>409.43799999999999</c:v>
                </c:pt>
                <c:pt idx="404">
                  <c:v>410.45299999999997</c:v>
                </c:pt>
                <c:pt idx="405">
                  <c:v>411.46699999999998</c:v>
                </c:pt>
                <c:pt idx="406">
                  <c:v>412.48200000000003</c:v>
                </c:pt>
                <c:pt idx="407">
                  <c:v>413.49599999999998</c:v>
                </c:pt>
                <c:pt idx="408">
                  <c:v>414.51100000000002</c:v>
                </c:pt>
                <c:pt idx="409">
                  <c:v>415.52600000000001</c:v>
                </c:pt>
                <c:pt idx="410">
                  <c:v>416.54</c:v>
                </c:pt>
                <c:pt idx="411">
                  <c:v>417.55500000000001</c:v>
                </c:pt>
                <c:pt idx="412">
                  <c:v>418.56900000000002</c:v>
                </c:pt>
                <c:pt idx="413">
                  <c:v>419.584</c:v>
                </c:pt>
                <c:pt idx="414">
                  <c:v>420.59899999999999</c:v>
                </c:pt>
                <c:pt idx="415">
                  <c:v>421.613</c:v>
                </c:pt>
                <c:pt idx="416">
                  <c:v>422.62799999999999</c:v>
                </c:pt>
                <c:pt idx="417">
                  <c:v>423.642</c:v>
                </c:pt>
                <c:pt idx="418">
                  <c:v>424.65699999999998</c:v>
                </c:pt>
                <c:pt idx="419">
                  <c:v>425.67200000000003</c:v>
                </c:pt>
                <c:pt idx="420">
                  <c:v>426.68599999999998</c:v>
                </c:pt>
                <c:pt idx="421">
                  <c:v>427.70100000000002</c:v>
                </c:pt>
                <c:pt idx="422">
                  <c:v>428.71499999999997</c:v>
                </c:pt>
                <c:pt idx="423">
                  <c:v>429.73</c:v>
                </c:pt>
                <c:pt idx="424">
                  <c:v>430.745</c:v>
                </c:pt>
                <c:pt idx="425">
                  <c:v>431.75900000000001</c:v>
                </c:pt>
                <c:pt idx="426">
                  <c:v>432.774</c:v>
                </c:pt>
                <c:pt idx="427">
                  <c:v>433.78800000000001</c:v>
                </c:pt>
                <c:pt idx="428">
                  <c:v>434.803</c:v>
                </c:pt>
                <c:pt idx="429">
                  <c:v>435.81799999999998</c:v>
                </c:pt>
                <c:pt idx="430">
                  <c:v>436.83199999999999</c:v>
                </c:pt>
                <c:pt idx="431">
                  <c:v>437.84699999999998</c:v>
                </c:pt>
                <c:pt idx="432">
                  <c:v>438.86099999999999</c:v>
                </c:pt>
                <c:pt idx="433">
                  <c:v>439.87599999999998</c:v>
                </c:pt>
                <c:pt idx="434">
                  <c:v>440.89</c:v>
                </c:pt>
                <c:pt idx="435">
                  <c:v>441.90499999999997</c:v>
                </c:pt>
                <c:pt idx="436">
                  <c:v>442.92</c:v>
                </c:pt>
                <c:pt idx="437">
                  <c:v>443.93400000000003</c:v>
                </c:pt>
                <c:pt idx="438">
                  <c:v>444.94900000000001</c:v>
                </c:pt>
                <c:pt idx="439">
                  <c:v>445.96300000000002</c:v>
                </c:pt>
                <c:pt idx="440">
                  <c:v>446.97800000000001</c:v>
                </c:pt>
                <c:pt idx="441">
                  <c:v>447.99299999999999</c:v>
                </c:pt>
                <c:pt idx="442">
                  <c:v>449.00700000000001</c:v>
                </c:pt>
                <c:pt idx="443">
                  <c:v>450.02199999999999</c:v>
                </c:pt>
                <c:pt idx="444">
                  <c:v>451.036</c:v>
                </c:pt>
                <c:pt idx="445">
                  <c:v>452.05099999999999</c:v>
                </c:pt>
                <c:pt idx="446">
                  <c:v>453.06599999999997</c:v>
                </c:pt>
                <c:pt idx="447">
                  <c:v>454.08</c:v>
                </c:pt>
                <c:pt idx="448">
                  <c:v>455.09500000000003</c:v>
                </c:pt>
                <c:pt idx="449">
                  <c:v>456.10899999999998</c:v>
                </c:pt>
                <c:pt idx="450">
                  <c:v>457.12400000000002</c:v>
                </c:pt>
                <c:pt idx="451">
                  <c:v>458.13900000000001</c:v>
                </c:pt>
                <c:pt idx="452">
                  <c:v>459.15300000000002</c:v>
                </c:pt>
                <c:pt idx="453">
                  <c:v>460.16800000000001</c:v>
                </c:pt>
                <c:pt idx="454">
                  <c:v>461.18200000000002</c:v>
                </c:pt>
                <c:pt idx="455">
                  <c:v>462.197</c:v>
                </c:pt>
                <c:pt idx="456">
                  <c:v>463.21199999999999</c:v>
                </c:pt>
                <c:pt idx="457">
                  <c:v>464.226</c:v>
                </c:pt>
                <c:pt idx="458">
                  <c:v>465.24099999999999</c:v>
                </c:pt>
                <c:pt idx="459">
                  <c:v>466.255</c:v>
                </c:pt>
                <c:pt idx="460">
                  <c:v>467.27</c:v>
                </c:pt>
                <c:pt idx="461">
                  <c:v>468.28500000000003</c:v>
                </c:pt>
                <c:pt idx="462">
                  <c:v>469.29899999999998</c:v>
                </c:pt>
                <c:pt idx="463">
                  <c:v>470.31400000000002</c:v>
                </c:pt>
                <c:pt idx="464">
                  <c:v>471.32799999999997</c:v>
                </c:pt>
                <c:pt idx="465">
                  <c:v>472.34300000000002</c:v>
                </c:pt>
                <c:pt idx="466">
                  <c:v>473.358</c:v>
                </c:pt>
                <c:pt idx="467">
                  <c:v>474.37200000000001</c:v>
                </c:pt>
                <c:pt idx="468">
                  <c:v>475.387</c:v>
                </c:pt>
                <c:pt idx="469">
                  <c:v>476.40100000000001</c:v>
                </c:pt>
                <c:pt idx="470">
                  <c:v>477.416</c:v>
                </c:pt>
                <c:pt idx="471">
                  <c:v>478.43</c:v>
                </c:pt>
                <c:pt idx="472">
                  <c:v>479.44499999999999</c:v>
                </c:pt>
                <c:pt idx="473">
                  <c:v>480.46</c:v>
                </c:pt>
                <c:pt idx="474">
                  <c:v>481.47399999999999</c:v>
                </c:pt>
                <c:pt idx="475">
                  <c:v>482.48899999999998</c:v>
                </c:pt>
                <c:pt idx="476">
                  <c:v>483.50299999999999</c:v>
                </c:pt>
                <c:pt idx="477">
                  <c:v>484.51799999999997</c:v>
                </c:pt>
                <c:pt idx="478">
                  <c:v>485.53300000000002</c:v>
                </c:pt>
                <c:pt idx="479">
                  <c:v>486.54700000000003</c:v>
                </c:pt>
                <c:pt idx="480">
                  <c:v>487.56200000000001</c:v>
                </c:pt>
                <c:pt idx="481">
                  <c:v>488.57600000000002</c:v>
                </c:pt>
                <c:pt idx="482">
                  <c:v>489.59100000000001</c:v>
                </c:pt>
                <c:pt idx="483">
                  <c:v>490.60599999999999</c:v>
                </c:pt>
                <c:pt idx="484">
                  <c:v>491.62</c:v>
                </c:pt>
                <c:pt idx="485">
                  <c:v>492.63499999999999</c:v>
                </c:pt>
                <c:pt idx="486">
                  <c:v>493.649</c:v>
                </c:pt>
                <c:pt idx="487">
                  <c:v>494.66399999999999</c:v>
                </c:pt>
                <c:pt idx="488">
                  <c:v>495.67899999999997</c:v>
                </c:pt>
                <c:pt idx="489">
                  <c:v>496.69299999999998</c:v>
                </c:pt>
                <c:pt idx="490">
                  <c:v>497.70800000000003</c:v>
                </c:pt>
                <c:pt idx="491">
                  <c:v>498.72199999999998</c:v>
                </c:pt>
                <c:pt idx="492">
                  <c:v>499.73700000000002</c:v>
                </c:pt>
                <c:pt idx="493">
                  <c:v>500.75200000000001</c:v>
                </c:pt>
                <c:pt idx="494">
                  <c:v>501.76600000000002</c:v>
                </c:pt>
                <c:pt idx="495">
                  <c:v>502.78100000000001</c:v>
                </c:pt>
                <c:pt idx="496">
                  <c:v>503.79500000000002</c:v>
                </c:pt>
                <c:pt idx="497">
                  <c:v>504.81</c:v>
                </c:pt>
                <c:pt idx="498">
                  <c:v>505.82499999999999</c:v>
                </c:pt>
                <c:pt idx="499">
                  <c:v>506.839</c:v>
                </c:pt>
                <c:pt idx="500">
                  <c:v>507.85399999999998</c:v>
                </c:pt>
                <c:pt idx="501">
                  <c:v>508.86799999999999</c:v>
                </c:pt>
                <c:pt idx="502">
                  <c:v>509.88299999999998</c:v>
                </c:pt>
                <c:pt idx="503">
                  <c:v>510.89800000000002</c:v>
                </c:pt>
                <c:pt idx="504">
                  <c:v>511.91199999999998</c:v>
                </c:pt>
                <c:pt idx="505">
                  <c:v>512.92700000000002</c:v>
                </c:pt>
                <c:pt idx="506">
                  <c:v>513.94100000000003</c:v>
                </c:pt>
                <c:pt idx="507">
                  <c:v>514.95600000000002</c:v>
                </c:pt>
                <c:pt idx="508">
                  <c:v>515.971</c:v>
                </c:pt>
                <c:pt idx="509">
                  <c:v>516.98500000000001</c:v>
                </c:pt>
                <c:pt idx="510">
                  <c:v>518</c:v>
                </c:pt>
                <c:pt idx="511">
                  <c:v>519.01400000000001</c:v>
                </c:pt>
                <c:pt idx="512">
                  <c:v>520.029</c:v>
                </c:pt>
                <c:pt idx="513">
                  <c:v>521.04300000000001</c:v>
                </c:pt>
                <c:pt idx="514">
                  <c:v>522.05799999999999</c:v>
                </c:pt>
                <c:pt idx="515">
                  <c:v>523.07299999999998</c:v>
                </c:pt>
                <c:pt idx="516">
                  <c:v>524.08699999999999</c:v>
                </c:pt>
                <c:pt idx="517">
                  <c:v>525.10199999999998</c:v>
                </c:pt>
                <c:pt idx="518">
                  <c:v>526.11599999999999</c:v>
                </c:pt>
                <c:pt idx="519">
                  <c:v>527.13099999999997</c:v>
                </c:pt>
                <c:pt idx="520">
                  <c:v>528.14599999999996</c:v>
                </c:pt>
                <c:pt idx="521">
                  <c:v>529.16</c:v>
                </c:pt>
                <c:pt idx="522">
                  <c:v>530.17499999999995</c:v>
                </c:pt>
                <c:pt idx="523">
                  <c:v>531.18899999999996</c:v>
                </c:pt>
                <c:pt idx="524">
                  <c:v>532.20399999999995</c:v>
                </c:pt>
                <c:pt idx="525">
                  <c:v>533.21900000000005</c:v>
                </c:pt>
                <c:pt idx="526">
                  <c:v>534.23299999999995</c:v>
                </c:pt>
                <c:pt idx="527">
                  <c:v>535.24800000000005</c:v>
                </c:pt>
                <c:pt idx="528">
                  <c:v>536.26199999999994</c:v>
                </c:pt>
                <c:pt idx="529">
                  <c:v>537.27700000000004</c:v>
                </c:pt>
                <c:pt idx="530">
                  <c:v>538.29200000000003</c:v>
                </c:pt>
                <c:pt idx="531">
                  <c:v>539.30600000000004</c:v>
                </c:pt>
                <c:pt idx="532">
                  <c:v>540.32100000000003</c:v>
                </c:pt>
                <c:pt idx="533">
                  <c:v>541.33500000000004</c:v>
                </c:pt>
                <c:pt idx="534">
                  <c:v>542.35</c:v>
                </c:pt>
                <c:pt idx="535">
                  <c:v>543.36500000000001</c:v>
                </c:pt>
                <c:pt idx="536">
                  <c:v>544.37900000000002</c:v>
                </c:pt>
                <c:pt idx="537">
                  <c:v>545.39400000000001</c:v>
                </c:pt>
                <c:pt idx="538">
                  <c:v>546.40800000000002</c:v>
                </c:pt>
                <c:pt idx="539">
                  <c:v>547.423</c:v>
                </c:pt>
                <c:pt idx="540">
                  <c:v>548.43799999999999</c:v>
                </c:pt>
                <c:pt idx="541">
                  <c:v>549.452</c:v>
                </c:pt>
                <c:pt idx="542">
                  <c:v>550.46699999999998</c:v>
                </c:pt>
                <c:pt idx="543">
                  <c:v>551.48099999999999</c:v>
                </c:pt>
                <c:pt idx="544">
                  <c:v>552.49599999999998</c:v>
                </c:pt>
                <c:pt idx="545">
                  <c:v>553.51099999999997</c:v>
                </c:pt>
                <c:pt idx="546">
                  <c:v>554.52499999999998</c:v>
                </c:pt>
                <c:pt idx="547">
                  <c:v>555.54</c:v>
                </c:pt>
                <c:pt idx="548">
                  <c:v>556.55399999999997</c:v>
                </c:pt>
                <c:pt idx="549">
                  <c:v>557.56899999999996</c:v>
                </c:pt>
                <c:pt idx="550">
                  <c:v>558.58299999999997</c:v>
                </c:pt>
                <c:pt idx="551">
                  <c:v>559.59799999999996</c:v>
                </c:pt>
                <c:pt idx="552">
                  <c:v>560.61300000000006</c:v>
                </c:pt>
                <c:pt idx="553">
                  <c:v>561.62699999999995</c:v>
                </c:pt>
                <c:pt idx="554">
                  <c:v>562.64200000000005</c:v>
                </c:pt>
                <c:pt idx="555">
                  <c:v>563.65599999999995</c:v>
                </c:pt>
                <c:pt idx="556">
                  <c:v>564.67100000000005</c:v>
                </c:pt>
                <c:pt idx="557">
                  <c:v>565.68600000000004</c:v>
                </c:pt>
                <c:pt idx="558">
                  <c:v>566.70000000000005</c:v>
                </c:pt>
                <c:pt idx="559">
                  <c:v>567.71500000000003</c:v>
                </c:pt>
                <c:pt idx="560">
                  <c:v>568.72900000000004</c:v>
                </c:pt>
                <c:pt idx="561">
                  <c:v>569.74400000000003</c:v>
                </c:pt>
                <c:pt idx="562">
                  <c:v>570.75900000000001</c:v>
                </c:pt>
                <c:pt idx="563">
                  <c:v>571.77300000000002</c:v>
                </c:pt>
                <c:pt idx="564">
                  <c:v>572.78800000000001</c:v>
                </c:pt>
                <c:pt idx="565">
                  <c:v>573.80200000000002</c:v>
                </c:pt>
                <c:pt idx="566">
                  <c:v>574.81700000000001</c:v>
                </c:pt>
                <c:pt idx="567">
                  <c:v>575.83199999999999</c:v>
                </c:pt>
                <c:pt idx="568">
                  <c:v>576.846</c:v>
                </c:pt>
                <c:pt idx="569">
                  <c:v>577.86099999999999</c:v>
                </c:pt>
                <c:pt idx="570">
                  <c:v>578.875</c:v>
                </c:pt>
                <c:pt idx="571">
                  <c:v>579.89</c:v>
                </c:pt>
                <c:pt idx="572">
                  <c:v>580.90499999999997</c:v>
                </c:pt>
                <c:pt idx="573">
                  <c:v>581.91899999999998</c:v>
                </c:pt>
                <c:pt idx="574">
                  <c:v>582.93399999999997</c:v>
                </c:pt>
                <c:pt idx="575">
                  <c:v>583.94799999999998</c:v>
                </c:pt>
                <c:pt idx="576">
                  <c:v>584.96299999999997</c:v>
                </c:pt>
                <c:pt idx="577">
                  <c:v>585.97799999999995</c:v>
                </c:pt>
                <c:pt idx="578">
                  <c:v>586.99199999999996</c:v>
                </c:pt>
                <c:pt idx="579">
                  <c:v>588.00699999999995</c:v>
                </c:pt>
                <c:pt idx="580">
                  <c:v>589.02099999999996</c:v>
                </c:pt>
                <c:pt idx="581">
                  <c:v>590.03599999999994</c:v>
                </c:pt>
                <c:pt idx="582">
                  <c:v>591.05100000000004</c:v>
                </c:pt>
                <c:pt idx="583">
                  <c:v>592.06500000000005</c:v>
                </c:pt>
                <c:pt idx="584">
                  <c:v>593.08000000000004</c:v>
                </c:pt>
                <c:pt idx="585">
                  <c:v>594.09400000000005</c:v>
                </c:pt>
                <c:pt idx="586">
                  <c:v>595.10900000000004</c:v>
                </c:pt>
                <c:pt idx="587">
                  <c:v>596.12300000000005</c:v>
                </c:pt>
                <c:pt idx="588">
                  <c:v>597.13800000000003</c:v>
                </c:pt>
                <c:pt idx="589">
                  <c:v>598.15300000000002</c:v>
                </c:pt>
                <c:pt idx="590">
                  <c:v>599.16700000000003</c:v>
                </c:pt>
                <c:pt idx="591">
                  <c:v>600.18200000000002</c:v>
                </c:pt>
                <c:pt idx="592">
                  <c:v>601.19600000000003</c:v>
                </c:pt>
                <c:pt idx="593">
                  <c:v>602.21100000000001</c:v>
                </c:pt>
                <c:pt idx="594">
                  <c:v>603.226</c:v>
                </c:pt>
                <c:pt idx="595">
                  <c:v>604.24</c:v>
                </c:pt>
                <c:pt idx="596">
                  <c:v>605.255</c:v>
                </c:pt>
                <c:pt idx="597">
                  <c:v>606.26900000000001</c:v>
                </c:pt>
                <c:pt idx="598">
                  <c:v>607.28399999999999</c:v>
                </c:pt>
                <c:pt idx="599">
                  <c:v>608.29899999999998</c:v>
                </c:pt>
                <c:pt idx="600">
                  <c:v>609.31299999999999</c:v>
                </c:pt>
                <c:pt idx="601">
                  <c:v>610.32799999999997</c:v>
                </c:pt>
                <c:pt idx="602">
                  <c:v>611.34199999999998</c:v>
                </c:pt>
                <c:pt idx="603">
                  <c:v>612.35699999999997</c:v>
                </c:pt>
                <c:pt idx="604">
                  <c:v>613.37199999999996</c:v>
                </c:pt>
                <c:pt idx="605">
                  <c:v>614.38599999999997</c:v>
                </c:pt>
                <c:pt idx="606">
                  <c:v>615.40099999999995</c:v>
                </c:pt>
                <c:pt idx="607">
                  <c:v>616.41499999999996</c:v>
                </c:pt>
                <c:pt idx="608">
                  <c:v>617.42999999999995</c:v>
                </c:pt>
                <c:pt idx="609">
                  <c:v>618.44500000000005</c:v>
                </c:pt>
                <c:pt idx="610">
                  <c:v>619.45899999999995</c:v>
                </c:pt>
                <c:pt idx="611">
                  <c:v>620.47400000000005</c:v>
                </c:pt>
                <c:pt idx="612">
                  <c:v>621.48800000000006</c:v>
                </c:pt>
                <c:pt idx="613">
                  <c:v>622.50300000000004</c:v>
                </c:pt>
                <c:pt idx="614">
                  <c:v>623.51800000000003</c:v>
                </c:pt>
                <c:pt idx="615">
                  <c:v>624.53200000000004</c:v>
                </c:pt>
                <c:pt idx="616">
                  <c:v>625.54700000000003</c:v>
                </c:pt>
                <c:pt idx="617">
                  <c:v>626.56100000000004</c:v>
                </c:pt>
                <c:pt idx="618">
                  <c:v>627.57600000000002</c:v>
                </c:pt>
                <c:pt idx="619">
                  <c:v>628.59100000000001</c:v>
                </c:pt>
                <c:pt idx="620">
                  <c:v>629.60500000000002</c:v>
                </c:pt>
                <c:pt idx="621">
                  <c:v>630.62</c:v>
                </c:pt>
                <c:pt idx="622">
                  <c:v>631.63400000000001</c:v>
                </c:pt>
                <c:pt idx="623">
                  <c:v>632.649</c:v>
                </c:pt>
                <c:pt idx="624">
                  <c:v>633.66300000000001</c:v>
                </c:pt>
                <c:pt idx="625">
                  <c:v>634.678</c:v>
                </c:pt>
                <c:pt idx="626">
                  <c:v>635.69299999999998</c:v>
                </c:pt>
                <c:pt idx="627">
                  <c:v>636.70699999999999</c:v>
                </c:pt>
                <c:pt idx="628">
                  <c:v>637.72199999999998</c:v>
                </c:pt>
                <c:pt idx="629">
                  <c:v>638.73599999999999</c:v>
                </c:pt>
                <c:pt idx="630">
                  <c:v>639.75099999999998</c:v>
                </c:pt>
                <c:pt idx="631">
                  <c:v>640.76599999999996</c:v>
                </c:pt>
                <c:pt idx="632">
                  <c:v>641.78</c:v>
                </c:pt>
                <c:pt idx="633">
                  <c:v>642.79499999999996</c:v>
                </c:pt>
                <c:pt idx="634">
                  <c:v>643.80899999999997</c:v>
                </c:pt>
                <c:pt idx="635">
                  <c:v>644.82399999999996</c:v>
                </c:pt>
                <c:pt idx="636">
                  <c:v>645.83900000000006</c:v>
                </c:pt>
                <c:pt idx="637">
                  <c:v>646.85299999999995</c:v>
                </c:pt>
                <c:pt idx="638">
                  <c:v>647.86800000000005</c:v>
                </c:pt>
                <c:pt idx="639">
                  <c:v>648.88199999999995</c:v>
                </c:pt>
                <c:pt idx="640">
                  <c:v>649.89700000000005</c:v>
                </c:pt>
                <c:pt idx="641">
                  <c:v>650.91200000000003</c:v>
                </c:pt>
                <c:pt idx="642">
                  <c:v>651.92600000000004</c:v>
                </c:pt>
                <c:pt idx="643">
                  <c:v>652.94100000000003</c:v>
                </c:pt>
                <c:pt idx="644">
                  <c:v>653.95500000000004</c:v>
                </c:pt>
                <c:pt idx="645">
                  <c:v>654.97</c:v>
                </c:pt>
                <c:pt idx="646">
                  <c:v>655.98500000000001</c:v>
                </c:pt>
                <c:pt idx="647">
                  <c:v>656.99900000000002</c:v>
                </c:pt>
                <c:pt idx="648">
                  <c:v>658.01400000000001</c:v>
                </c:pt>
                <c:pt idx="649">
                  <c:v>659.02800000000002</c:v>
                </c:pt>
                <c:pt idx="650">
                  <c:v>660.04300000000001</c:v>
                </c:pt>
                <c:pt idx="651">
                  <c:v>661.05799999999999</c:v>
                </c:pt>
                <c:pt idx="652">
                  <c:v>662.072</c:v>
                </c:pt>
                <c:pt idx="653">
                  <c:v>663.08699999999999</c:v>
                </c:pt>
                <c:pt idx="654">
                  <c:v>664.101</c:v>
                </c:pt>
                <c:pt idx="655">
                  <c:v>665.11599999999999</c:v>
                </c:pt>
                <c:pt idx="656">
                  <c:v>666.13099999999997</c:v>
                </c:pt>
                <c:pt idx="657">
                  <c:v>667.14499999999998</c:v>
                </c:pt>
                <c:pt idx="658">
                  <c:v>668.16</c:v>
                </c:pt>
                <c:pt idx="659">
                  <c:v>669.17399999999998</c:v>
                </c:pt>
                <c:pt idx="660">
                  <c:v>670.18899999999996</c:v>
                </c:pt>
                <c:pt idx="661">
                  <c:v>671.20399999999995</c:v>
                </c:pt>
                <c:pt idx="662">
                  <c:v>672.21799999999996</c:v>
                </c:pt>
                <c:pt idx="663">
                  <c:v>673.23299999999995</c:v>
                </c:pt>
                <c:pt idx="664">
                  <c:v>674.24699999999996</c:v>
                </c:pt>
                <c:pt idx="665">
                  <c:v>675.26199999999994</c:v>
                </c:pt>
                <c:pt idx="666">
                  <c:v>676.27599999999995</c:v>
                </c:pt>
                <c:pt idx="667">
                  <c:v>677.29100000000005</c:v>
                </c:pt>
                <c:pt idx="668">
                  <c:v>678.30600000000004</c:v>
                </c:pt>
                <c:pt idx="669">
                  <c:v>679.32</c:v>
                </c:pt>
                <c:pt idx="670">
                  <c:v>680.33500000000004</c:v>
                </c:pt>
                <c:pt idx="671">
                  <c:v>681.34900000000005</c:v>
                </c:pt>
                <c:pt idx="672">
                  <c:v>682.36400000000003</c:v>
                </c:pt>
                <c:pt idx="673">
                  <c:v>683.37900000000002</c:v>
                </c:pt>
                <c:pt idx="674">
                  <c:v>684.39300000000003</c:v>
                </c:pt>
                <c:pt idx="675">
                  <c:v>685.40800000000002</c:v>
                </c:pt>
                <c:pt idx="676">
                  <c:v>686.42200000000003</c:v>
                </c:pt>
                <c:pt idx="677">
                  <c:v>687.43700000000001</c:v>
                </c:pt>
                <c:pt idx="678">
                  <c:v>688.452</c:v>
                </c:pt>
                <c:pt idx="679">
                  <c:v>689.46600000000001</c:v>
                </c:pt>
                <c:pt idx="680">
                  <c:v>690.48099999999999</c:v>
                </c:pt>
                <c:pt idx="681">
                  <c:v>691.495</c:v>
                </c:pt>
                <c:pt idx="682">
                  <c:v>692.51</c:v>
                </c:pt>
                <c:pt idx="683">
                  <c:v>693.52499999999998</c:v>
                </c:pt>
                <c:pt idx="684">
                  <c:v>694.53899999999999</c:v>
                </c:pt>
                <c:pt idx="685">
                  <c:v>695.55399999999997</c:v>
                </c:pt>
                <c:pt idx="686">
                  <c:v>696.56799999999998</c:v>
                </c:pt>
                <c:pt idx="687">
                  <c:v>697.58299999999997</c:v>
                </c:pt>
                <c:pt idx="688">
                  <c:v>698.59799999999996</c:v>
                </c:pt>
                <c:pt idx="689">
                  <c:v>699.61199999999997</c:v>
                </c:pt>
                <c:pt idx="690">
                  <c:v>700.62699999999995</c:v>
                </c:pt>
                <c:pt idx="691">
                  <c:v>701.64099999999996</c:v>
                </c:pt>
                <c:pt idx="692">
                  <c:v>702.65599999999995</c:v>
                </c:pt>
                <c:pt idx="693">
                  <c:v>703.67100000000005</c:v>
                </c:pt>
                <c:pt idx="694">
                  <c:v>704.68499999999995</c:v>
                </c:pt>
                <c:pt idx="695">
                  <c:v>705.7</c:v>
                </c:pt>
                <c:pt idx="696">
                  <c:v>706.71400000000006</c:v>
                </c:pt>
                <c:pt idx="697">
                  <c:v>707.72900000000004</c:v>
                </c:pt>
                <c:pt idx="698">
                  <c:v>708.74400000000003</c:v>
                </c:pt>
                <c:pt idx="699">
                  <c:v>709.75800000000004</c:v>
                </c:pt>
                <c:pt idx="700">
                  <c:v>710.77300000000002</c:v>
                </c:pt>
                <c:pt idx="701">
                  <c:v>711.78700000000003</c:v>
                </c:pt>
                <c:pt idx="702">
                  <c:v>712.80200000000002</c:v>
                </c:pt>
                <c:pt idx="703">
                  <c:v>713.81600000000003</c:v>
                </c:pt>
                <c:pt idx="704">
                  <c:v>714.83100000000002</c:v>
                </c:pt>
                <c:pt idx="705">
                  <c:v>715.846</c:v>
                </c:pt>
                <c:pt idx="706">
                  <c:v>716.86</c:v>
                </c:pt>
                <c:pt idx="707">
                  <c:v>717.875</c:v>
                </c:pt>
                <c:pt idx="708">
                  <c:v>718.88900000000001</c:v>
                </c:pt>
                <c:pt idx="709">
                  <c:v>719.904</c:v>
                </c:pt>
                <c:pt idx="710">
                  <c:v>720.91899999999998</c:v>
                </c:pt>
                <c:pt idx="711">
                  <c:v>721.93299999999999</c:v>
                </c:pt>
                <c:pt idx="712">
                  <c:v>722.94799999999998</c:v>
                </c:pt>
                <c:pt idx="713">
                  <c:v>723.96199999999999</c:v>
                </c:pt>
                <c:pt idx="714">
                  <c:v>724.97699999999998</c:v>
                </c:pt>
                <c:pt idx="715">
                  <c:v>725.99199999999996</c:v>
                </c:pt>
                <c:pt idx="716">
                  <c:v>727.00599999999997</c:v>
                </c:pt>
                <c:pt idx="717">
                  <c:v>728.02099999999996</c:v>
                </c:pt>
                <c:pt idx="718">
                  <c:v>729.03499999999997</c:v>
                </c:pt>
                <c:pt idx="719">
                  <c:v>730.05</c:v>
                </c:pt>
                <c:pt idx="720">
                  <c:v>731.06500000000005</c:v>
                </c:pt>
                <c:pt idx="721">
                  <c:v>732.07899999999995</c:v>
                </c:pt>
                <c:pt idx="722">
                  <c:v>733.09400000000005</c:v>
                </c:pt>
                <c:pt idx="723">
                  <c:v>734.10799999999995</c:v>
                </c:pt>
                <c:pt idx="724">
                  <c:v>735.12300000000005</c:v>
                </c:pt>
                <c:pt idx="725">
                  <c:v>736.13800000000003</c:v>
                </c:pt>
                <c:pt idx="726">
                  <c:v>737.15200000000004</c:v>
                </c:pt>
                <c:pt idx="727">
                  <c:v>738.16700000000003</c:v>
                </c:pt>
                <c:pt idx="728">
                  <c:v>739.18100000000004</c:v>
                </c:pt>
                <c:pt idx="729">
                  <c:v>740.19600000000003</c:v>
                </c:pt>
                <c:pt idx="730">
                  <c:v>741.21100000000001</c:v>
                </c:pt>
                <c:pt idx="731">
                  <c:v>742.22500000000002</c:v>
                </c:pt>
                <c:pt idx="732">
                  <c:v>743.24</c:v>
                </c:pt>
                <c:pt idx="733">
                  <c:v>744.25400000000002</c:v>
                </c:pt>
                <c:pt idx="734">
                  <c:v>745.26900000000001</c:v>
                </c:pt>
                <c:pt idx="735">
                  <c:v>746.28399999999999</c:v>
                </c:pt>
                <c:pt idx="736">
                  <c:v>747.298</c:v>
                </c:pt>
                <c:pt idx="737">
                  <c:v>748.31299999999999</c:v>
                </c:pt>
                <c:pt idx="738">
                  <c:v>749.327</c:v>
                </c:pt>
                <c:pt idx="739">
                  <c:v>750.34199999999998</c:v>
                </c:pt>
                <c:pt idx="740">
                  <c:v>751.35599999999999</c:v>
                </c:pt>
                <c:pt idx="741">
                  <c:v>752.37099999999998</c:v>
                </c:pt>
                <c:pt idx="742">
                  <c:v>753.38599999999997</c:v>
                </c:pt>
                <c:pt idx="743">
                  <c:v>754.4</c:v>
                </c:pt>
                <c:pt idx="744">
                  <c:v>755.41499999999996</c:v>
                </c:pt>
                <c:pt idx="745">
                  <c:v>756.42899999999997</c:v>
                </c:pt>
                <c:pt idx="746">
                  <c:v>757.44399999999996</c:v>
                </c:pt>
                <c:pt idx="747">
                  <c:v>758.45899999999995</c:v>
                </c:pt>
                <c:pt idx="748">
                  <c:v>759.47299999999996</c:v>
                </c:pt>
                <c:pt idx="749">
                  <c:v>760.48800000000006</c:v>
                </c:pt>
                <c:pt idx="750">
                  <c:v>761.50199999999995</c:v>
                </c:pt>
                <c:pt idx="751">
                  <c:v>762.51700000000005</c:v>
                </c:pt>
                <c:pt idx="752">
                  <c:v>763.53200000000004</c:v>
                </c:pt>
                <c:pt idx="753">
                  <c:v>764.54600000000005</c:v>
                </c:pt>
                <c:pt idx="754">
                  <c:v>765.56100000000004</c:v>
                </c:pt>
                <c:pt idx="755">
                  <c:v>766.57500000000005</c:v>
                </c:pt>
                <c:pt idx="756">
                  <c:v>767.59</c:v>
                </c:pt>
                <c:pt idx="757">
                  <c:v>768.60500000000002</c:v>
                </c:pt>
                <c:pt idx="758">
                  <c:v>769.61900000000003</c:v>
                </c:pt>
                <c:pt idx="759">
                  <c:v>770.63400000000001</c:v>
                </c:pt>
                <c:pt idx="760">
                  <c:v>771.64800000000002</c:v>
                </c:pt>
                <c:pt idx="761">
                  <c:v>772.66300000000001</c:v>
                </c:pt>
                <c:pt idx="762">
                  <c:v>773.678</c:v>
                </c:pt>
                <c:pt idx="763">
                  <c:v>774.69200000000001</c:v>
                </c:pt>
                <c:pt idx="764">
                  <c:v>775.70699999999999</c:v>
                </c:pt>
                <c:pt idx="765">
                  <c:v>776.721</c:v>
                </c:pt>
                <c:pt idx="766">
                  <c:v>777.73599999999999</c:v>
                </c:pt>
                <c:pt idx="767">
                  <c:v>778.75099999999998</c:v>
                </c:pt>
                <c:pt idx="768">
                  <c:v>779.76499999999999</c:v>
                </c:pt>
                <c:pt idx="769">
                  <c:v>780.78</c:v>
                </c:pt>
                <c:pt idx="770">
                  <c:v>781.79399999999998</c:v>
                </c:pt>
                <c:pt idx="771">
                  <c:v>782.80899999999997</c:v>
                </c:pt>
                <c:pt idx="772">
                  <c:v>783.82399999999996</c:v>
                </c:pt>
                <c:pt idx="773">
                  <c:v>784.83799999999997</c:v>
                </c:pt>
                <c:pt idx="774">
                  <c:v>785.85299999999995</c:v>
                </c:pt>
                <c:pt idx="775">
                  <c:v>786.86699999999996</c:v>
                </c:pt>
                <c:pt idx="776">
                  <c:v>787.88199999999995</c:v>
                </c:pt>
                <c:pt idx="777">
                  <c:v>788.89700000000005</c:v>
                </c:pt>
                <c:pt idx="778">
                  <c:v>789.91099999999994</c:v>
                </c:pt>
                <c:pt idx="779">
                  <c:v>790.92600000000004</c:v>
                </c:pt>
                <c:pt idx="780">
                  <c:v>791.94</c:v>
                </c:pt>
                <c:pt idx="781">
                  <c:v>792.95500000000004</c:v>
                </c:pt>
                <c:pt idx="782">
                  <c:v>793.96900000000005</c:v>
                </c:pt>
                <c:pt idx="783">
                  <c:v>794.98400000000004</c:v>
                </c:pt>
                <c:pt idx="784">
                  <c:v>795.99900000000002</c:v>
                </c:pt>
                <c:pt idx="785">
                  <c:v>797.01300000000003</c:v>
                </c:pt>
                <c:pt idx="786">
                  <c:v>798.02800000000002</c:v>
                </c:pt>
                <c:pt idx="787">
                  <c:v>799.04200000000003</c:v>
                </c:pt>
                <c:pt idx="788">
                  <c:v>800.05700000000002</c:v>
                </c:pt>
                <c:pt idx="789">
                  <c:v>801.072</c:v>
                </c:pt>
                <c:pt idx="790">
                  <c:v>802.08600000000001</c:v>
                </c:pt>
                <c:pt idx="791">
                  <c:v>803.101</c:v>
                </c:pt>
                <c:pt idx="792">
                  <c:v>804.11500000000001</c:v>
                </c:pt>
                <c:pt idx="793">
                  <c:v>805.13</c:v>
                </c:pt>
                <c:pt idx="794">
                  <c:v>806.14499999999998</c:v>
                </c:pt>
                <c:pt idx="795">
                  <c:v>807.15899999999999</c:v>
                </c:pt>
                <c:pt idx="796">
                  <c:v>808.17399999999998</c:v>
                </c:pt>
                <c:pt idx="797">
                  <c:v>809.18799999999999</c:v>
                </c:pt>
                <c:pt idx="798">
                  <c:v>810.20299999999997</c:v>
                </c:pt>
                <c:pt idx="799">
                  <c:v>811.21799999999996</c:v>
                </c:pt>
                <c:pt idx="800">
                  <c:v>812.23199999999997</c:v>
                </c:pt>
                <c:pt idx="801">
                  <c:v>813.24699999999996</c:v>
                </c:pt>
                <c:pt idx="802">
                  <c:v>814.26099999999997</c:v>
                </c:pt>
                <c:pt idx="803">
                  <c:v>815.27599999999995</c:v>
                </c:pt>
                <c:pt idx="804">
                  <c:v>816.29100000000005</c:v>
                </c:pt>
                <c:pt idx="805">
                  <c:v>817.30499999999995</c:v>
                </c:pt>
                <c:pt idx="806">
                  <c:v>818.32</c:v>
                </c:pt>
                <c:pt idx="807">
                  <c:v>819.33399999999995</c:v>
                </c:pt>
                <c:pt idx="808">
                  <c:v>820.34900000000005</c:v>
                </c:pt>
                <c:pt idx="809">
                  <c:v>821.36400000000003</c:v>
                </c:pt>
                <c:pt idx="810">
                  <c:v>822.37800000000004</c:v>
                </c:pt>
                <c:pt idx="811">
                  <c:v>823.39300000000003</c:v>
                </c:pt>
                <c:pt idx="812">
                  <c:v>824.40700000000004</c:v>
                </c:pt>
                <c:pt idx="813">
                  <c:v>825.42200000000003</c:v>
                </c:pt>
                <c:pt idx="814">
                  <c:v>826.43700000000001</c:v>
                </c:pt>
                <c:pt idx="815">
                  <c:v>827.45100000000002</c:v>
                </c:pt>
                <c:pt idx="816">
                  <c:v>828.46600000000001</c:v>
                </c:pt>
                <c:pt idx="817">
                  <c:v>829.48</c:v>
                </c:pt>
                <c:pt idx="818">
                  <c:v>830.495</c:v>
                </c:pt>
                <c:pt idx="819">
                  <c:v>831.50900000000001</c:v>
                </c:pt>
                <c:pt idx="820">
                  <c:v>832.524</c:v>
                </c:pt>
                <c:pt idx="821">
                  <c:v>833.53899999999999</c:v>
                </c:pt>
                <c:pt idx="822">
                  <c:v>834.553</c:v>
                </c:pt>
                <c:pt idx="823">
                  <c:v>835.56799999999998</c:v>
                </c:pt>
                <c:pt idx="824">
                  <c:v>836.58199999999999</c:v>
                </c:pt>
                <c:pt idx="825">
                  <c:v>837.59699999999998</c:v>
                </c:pt>
                <c:pt idx="826">
                  <c:v>838.61199999999997</c:v>
                </c:pt>
                <c:pt idx="827">
                  <c:v>839.62599999999998</c:v>
                </c:pt>
                <c:pt idx="828">
                  <c:v>840.64099999999996</c:v>
                </c:pt>
                <c:pt idx="829">
                  <c:v>841.65499999999997</c:v>
                </c:pt>
                <c:pt idx="830">
                  <c:v>842.67</c:v>
                </c:pt>
                <c:pt idx="831">
                  <c:v>843.68499999999995</c:v>
                </c:pt>
                <c:pt idx="832">
                  <c:v>844.69899999999996</c:v>
                </c:pt>
                <c:pt idx="833">
                  <c:v>845.71400000000006</c:v>
                </c:pt>
                <c:pt idx="834">
                  <c:v>846.72799999999995</c:v>
                </c:pt>
                <c:pt idx="835">
                  <c:v>847.74300000000005</c:v>
                </c:pt>
                <c:pt idx="836">
                  <c:v>848.75800000000004</c:v>
                </c:pt>
                <c:pt idx="837">
                  <c:v>849.77200000000005</c:v>
                </c:pt>
                <c:pt idx="838">
                  <c:v>850.78700000000003</c:v>
                </c:pt>
                <c:pt idx="839">
                  <c:v>851.80100000000004</c:v>
                </c:pt>
                <c:pt idx="840">
                  <c:v>852.81600000000003</c:v>
                </c:pt>
                <c:pt idx="841">
                  <c:v>853.83100000000002</c:v>
                </c:pt>
                <c:pt idx="842">
                  <c:v>854.84500000000003</c:v>
                </c:pt>
                <c:pt idx="843">
                  <c:v>855.86</c:v>
                </c:pt>
                <c:pt idx="844">
                  <c:v>856.87400000000002</c:v>
                </c:pt>
                <c:pt idx="845">
                  <c:v>857.88900000000001</c:v>
                </c:pt>
                <c:pt idx="846">
                  <c:v>858.904</c:v>
                </c:pt>
                <c:pt idx="847">
                  <c:v>859.91800000000001</c:v>
                </c:pt>
                <c:pt idx="848">
                  <c:v>860.93299999999999</c:v>
                </c:pt>
                <c:pt idx="849">
                  <c:v>861.947</c:v>
                </c:pt>
                <c:pt idx="850">
                  <c:v>862.96199999999999</c:v>
                </c:pt>
                <c:pt idx="851">
                  <c:v>863.97699999999998</c:v>
                </c:pt>
                <c:pt idx="852">
                  <c:v>864.99099999999999</c:v>
                </c:pt>
                <c:pt idx="853">
                  <c:v>866.00599999999997</c:v>
                </c:pt>
                <c:pt idx="854">
                  <c:v>867.02</c:v>
                </c:pt>
                <c:pt idx="855">
                  <c:v>868.03499999999997</c:v>
                </c:pt>
                <c:pt idx="856">
                  <c:v>869.04899999999998</c:v>
                </c:pt>
                <c:pt idx="857">
                  <c:v>870.06399999999996</c:v>
                </c:pt>
                <c:pt idx="858">
                  <c:v>871.07899999999995</c:v>
                </c:pt>
                <c:pt idx="859">
                  <c:v>872.09299999999996</c:v>
                </c:pt>
                <c:pt idx="860">
                  <c:v>873.10799999999995</c:v>
                </c:pt>
                <c:pt idx="861">
                  <c:v>874.12199999999996</c:v>
                </c:pt>
                <c:pt idx="862">
                  <c:v>875.13699999999994</c:v>
                </c:pt>
                <c:pt idx="863">
                  <c:v>876.15200000000004</c:v>
                </c:pt>
                <c:pt idx="864">
                  <c:v>877.16600000000005</c:v>
                </c:pt>
                <c:pt idx="865">
                  <c:v>878.18100000000004</c:v>
                </c:pt>
                <c:pt idx="866">
                  <c:v>879.19500000000005</c:v>
                </c:pt>
                <c:pt idx="867">
                  <c:v>880.21</c:v>
                </c:pt>
                <c:pt idx="868">
                  <c:v>881.22500000000002</c:v>
                </c:pt>
                <c:pt idx="869">
                  <c:v>882.23900000000003</c:v>
                </c:pt>
                <c:pt idx="870">
                  <c:v>883.25400000000002</c:v>
                </c:pt>
                <c:pt idx="871">
                  <c:v>884.26800000000003</c:v>
                </c:pt>
                <c:pt idx="872">
                  <c:v>885.28300000000002</c:v>
                </c:pt>
                <c:pt idx="873">
                  <c:v>886.298</c:v>
                </c:pt>
                <c:pt idx="874">
                  <c:v>887.31200000000001</c:v>
                </c:pt>
                <c:pt idx="875">
                  <c:v>888.327</c:v>
                </c:pt>
                <c:pt idx="876">
                  <c:v>889.34100000000001</c:v>
                </c:pt>
                <c:pt idx="877">
                  <c:v>890.35599999999999</c:v>
                </c:pt>
                <c:pt idx="878">
                  <c:v>891.37099999999998</c:v>
                </c:pt>
                <c:pt idx="879">
                  <c:v>892.38499999999999</c:v>
                </c:pt>
                <c:pt idx="880">
                  <c:v>893.4</c:v>
                </c:pt>
                <c:pt idx="881">
                  <c:v>894.41399999999999</c:v>
                </c:pt>
                <c:pt idx="882">
                  <c:v>895.42899999999997</c:v>
                </c:pt>
                <c:pt idx="883">
                  <c:v>896.44399999999996</c:v>
                </c:pt>
                <c:pt idx="884">
                  <c:v>897.45799999999997</c:v>
                </c:pt>
                <c:pt idx="885">
                  <c:v>898.47299999999996</c:v>
                </c:pt>
                <c:pt idx="886">
                  <c:v>899.48699999999997</c:v>
                </c:pt>
                <c:pt idx="887">
                  <c:v>900.50199999999995</c:v>
                </c:pt>
                <c:pt idx="888">
                  <c:v>901.51700000000005</c:v>
                </c:pt>
                <c:pt idx="889">
                  <c:v>902.53099999999995</c:v>
                </c:pt>
                <c:pt idx="890">
                  <c:v>903.54600000000005</c:v>
                </c:pt>
                <c:pt idx="891">
                  <c:v>904.56</c:v>
                </c:pt>
                <c:pt idx="892">
                  <c:v>905.57500000000005</c:v>
                </c:pt>
                <c:pt idx="893">
                  <c:v>906.58900000000006</c:v>
                </c:pt>
                <c:pt idx="894">
                  <c:v>907.60400000000004</c:v>
                </c:pt>
                <c:pt idx="895">
                  <c:v>908.61900000000003</c:v>
                </c:pt>
                <c:pt idx="896">
                  <c:v>909.63300000000004</c:v>
                </c:pt>
                <c:pt idx="897">
                  <c:v>910.64800000000002</c:v>
                </c:pt>
                <c:pt idx="898">
                  <c:v>911.66200000000003</c:v>
                </c:pt>
                <c:pt idx="899">
                  <c:v>912.67700000000002</c:v>
                </c:pt>
                <c:pt idx="900">
                  <c:v>913.69200000000001</c:v>
                </c:pt>
                <c:pt idx="901">
                  <c:v>914.70600000000002</c:v>
                </c:pt>
                <c:pt idx="902">
                  <c:v>915.721</c:v>
                </c:pt>
                <c:pt idx="903">
                  <c:v>916.73500000000001</c:v>
                </c:pt>
                <c:pt idx="904">
                  <c:v>917.75</c:v>
                </c:pt>
                <c:pt idx="905">
                  <c:v>918.76499999999999</c:v>
                </c:pt>
                <c:pt idx="906">
                  <c:v>919.779</c:v>
                </c:pt>
                <c:pt idx="907">
                  <c:v>920.79399999999998</c:v>
                </c:pt>
                <c:pt idx="908">
                  <c:v>921.80799999999999</c:v>
                </c:pt>
                <c:pt idx="909">
                  <c:v>922.82299999999998</c:v>
                </c:pt>
                <c:pt idx="910">
                  <c:v>923.83799999999997</c:v>
                </c:pt>
                <c:pt idx="911">
                  <c:v>924.85199999999998</c:v>
                </c:pt>
                <c:pt idx="912">
                  <c:v>925.86699999999996</c:v>
                </c:pt>
                <c:pt idx="913">
                  <c:v>926.88099999999997</c:v>
                </c:pt>
                <c:pt idx="914">
                  <c:v>927.89599999999996</c:v>
                </c:pt>
                <c:pt idx="915">
                  <c:v>928.91099999999994</c:v>
                </c:pt>
                <c:pt idx="916">
                  <c:v>929.92499999999995</c:v>
                </c:pt>
                <c:pt idx="917">
                  <c:v>930.94</c:v>
                </c:pt>
                <c:pt idx="918">
                  <c:v>931.95399999999995</c:v>
                </c:pt>
                <c:pt idx="919">
                  <c:v>932.96900000000005</c:v>
                </c:pt>
                <c:pt idx="920">
                  <c:v>933.98400000000004</c:v>
                </c:pt>
                <c:pt idx="921">
                  <c:v>934.99800000000005</c:v>
                </c:pt>
                <c:pt idx="922">
                  <c:v>936.01300000000003</c:v>
                </c:pt>
                <c:pt idx="923">
                  <c:v>937.02700000000004</c:v>
                </c:pt>
                <c:pt idx="924">
                  <c:v>938.04200000000003</c:v>
                </c:pt>
                <c:pt idx="925">
                  <c:v>939.05700000000002</c:v>
                </c:pt>
                <c:pt idx="926">
                  <c:v>940.07100000000003</c:v>
                </c:pt>
                <c:pt idx="927">
                  <c:v>941.08600000000001</c:v>
                </c:pt>
                <c:pt idx="928">
                  <c:v>942.1</c:v>
                </c:pt>
                <c:pt idx="929">
                  <c:v>943.11500000000001</c:v>
                </c:pt>
                <c:pt idx="930">
                  <c:v>944.13</c:v>
                </c:pt>
                <c:pt idx="931">
                  <c:v>945.14400000000001</c:v>
                </c:pt>
                <c:pt idx="932">
                  <c:v>946.15899999999999</c:v>
                </c:pt>
                <c:pt idx="933">
                  <c:v>947.173</c:v>
                </c:pt>
                <c:pt idx="934">
                  <c:v>948.18799999999999</c:v>
                </c:pt>
                <c:pt idx="935">
                  <c:v>949.202</c:v>
                </c:pt>
                <c:pt idx="936">
                  <c:v>950.21699999999998</c:v>
                </c:pt>
                <c:pt idx="937">
                  <c:v>951.23199999999997</c:v>
                </c:pt>
                <c:pt idx="938">
                  <c:v>952.24599999999998</c:v>
                </c:pt>
                <c:pt idx="939">
                  <c:v>953.26099999999997</c:v>
                </c:pt>
                <c:pt idx="940">
                  <c:v>954.27499999999998</c:v>
                </c:pt>
                <c:pt idx="941">
                  <c:v>955.29</c:v>
                </c:pt>
                <c:pt idx="942">
                  <c:v>956.30499999999995</c:v>
                </c:pt>
                <c:pt idx="943">
                  <c:v>957.31899999999996</c:v>
                </c:pt>
                <c:pt idx="944">
                  <c:v>958.33399999999995</c:v>
                </c:pt>
                <c:pt idx="945">
                  <c:v>959.34799999999996</c:v>
                </c:pt>
                <c:pt idx="946">
                  <c:v>960.36300000000006</c:v>
                </c:pt>
                <c:pt idx="947">
                  <c:v>961.37800000000004</c:v>
                </c:pt>
                <c:pt idx="948">
                  <c:v>962.39200000000005</c:v>
                </c:pt>
                <c:pt idx="949">
                  <c:v>963.40700000000004</c:v>
                </c:pt>
                <c:pt idx="950">
                  <c:v>964.42100000000005</c:v>
                </c:pt>
                <c:pt idx="951">
                  <c:v>965.43600000000004</c:v>
                </c:pt>
                <c:pt idx="952">
                  <c:v>966.45100000000002</c:v>
                </c:pt>
                <c:pt idx="953">
                  <c:v>967.46500000000003</c:v>
                </c:pt>
                <c:pt idx="954">
                  <c:v>968.48</c:v>
                </c:pt>
                <c:pt idx="955">
                  <c:v>969.49400000000003</c:v>
                </c:pt>
                <c:pt idx="956">
                  <c:v>970.50900000000001</c:v>
                </c:pt>
                <c:pt idx="957">
                  <c:v>971.524</c:v>
                </c:pt>
                <c:pt idx="958">
                  <c:v>972.53800000000001</c:v>
                </c:pt>
                <c:pt idx="959">
                  <c:v>973.553</c:v>
                </c:pt>
                <c:pt idx="960">
                  <c:v>974.56700000000001</c:v>
                </c:pt>
                <c:pt idx="961">
                  <c:v>975.58199999999999</c:v>
                </c:pt>
                <c:pt idx="962">
                  <c:v>976.59699999999998</c:v>
                </c:pt>
                <c:pt idx="963">
                  <c:v>977.61099999999999</c:v>
                </c:pt>
                <c:pt idx="964">
                  <c:v>978.62599999999998</c:v>
                </c:pt>
                <c:pt idx="965">
                  <c:v>979.64</c:v>
                </c:pt>
                <c:pt idx="966">
                  <c:v>980.65499999999997</c:v>
                </c:pt>
                <c:pt idx="967">
                  <c:v>981.67</c:v>
                </c:pt>
                <c:pt idx="968">
                  <c:v>982.68399999999997</c:v>
                </c:pt>
                <c:pt idx="969">
                  <c:v>983.69899999999996</c:v>
                </c:pt>
                <c:pt idx="970">
                  <c:v>984.71299999999997</c:v>
                </c:pt>
                <c:pt idx="971">
                  <c:v>985.72799999999995</c:v>
                </c:pt>
                <c:pt idx="972">
                  <c:v>986.74199999999996</c:v>
                </c:pt>
                <c:pt idx="973">
                  <c:v>987.75699999999995</c:v>
                </c:pt>
                <c:pt idx="974">
                  <c:v>988.77200000000005</c:v>
                </c:pt>
                <c:pt idx="975">
                  <c:v>989.78599999999994</c:v>
                </c:pt>
                <c:pt idx="976">
                  <c:v>990.80100000000004</c:v>
                </c:pt>
                <c:pt idx="977">
                  <c:v>991.81500000000005</c:v>
                </c:pt>
                <c:pt idx="978">
                  <c:v>992.83</c:v>
                </c:pt>
                <c:pt idx="979">
                  <c:v>993.84500000000003</c:v>
                </c:pt>
                <c:pt idx="980">
                  <c:v>994.85900000000004</c:v>
                </c:pt>
                <c:pt idx="981">
                  <c:v>995.87400000000002</c:v>
                </c:pt>
                <c:pt idx="982">
                  <c:v>996.88800000000003</c:v>
                </c:pt>
                <c:pt idx="983">
                  <c:v>997.90300000000002</c:v>
                </c:pt>
                <c:pt idx="984">
                  <c:v>998.91800000000001</c:v>
                </c:pt>
                <c:pt idx="985">
                  <c:v>999.93200000000002</c:v>
                </c:pt>
                <c:pt idx="986">
                  <c:v>1000.947</c:v>
                </c:pt>
                <c:pt idx="987">
                  <c:v>1001.961</c:v>
                </c:pt>
                <c:pt idx="988">
                  <c:v>1002.976</c:v>
                </c:pt>
                <c:pt idx="989">
                  <c:v>1003.991</c:v>
                </c:pt>
                <c:pt idx="990">
                  <c:v>1005.005</c:v>
                </c:pt>
                <c:pt idx="991">
                  <c:v>1006.02</c:v>
                </c:pt>
                <c:pt idx="992">
                  <c:v>1007.034</c:v>
                </c:pt>
                <c:pt idx="993">
                  <c:v>1008.049</c:v>
                </c:pt>
                <c:pt idx="994">
                  <c:v>1009.064</c:v>
                </c:pt>
                <c:pt idx="995">
                  <c:v>1010.078</c:v>
                </c:pt>
                <c:pt idx="996">
                  <c:v>1011.093</c:v>
                </c:pt>
                <c:pt idx="997">
                  <c:v>1012.107</c:v>
                </c:pt>
                <c:pt idx="998">
                  <c:v>1013.122</c:v>
                </c:pt>
                <c:pt idx="999">
                  <c:v>1014.1369999999999</c:v>
                </c:pt>
                <c:pt idx="1000">
                  <c:v>1015.151</c:v>
                </c:pt>
                <c:pt idx="1001">
                  <c:v>1016.1660000000001</c:v>
                </c:pt>
                <c:pt idx="1002">
                  <c:v>1017.18</c:v>
                </c:pt>
                <c:pt idx="1003">
                  <c:v>1018.1950000000001</c:v>
                </c:pt>
                <c:pt idx="1004">
                  <c:v>1019.21</c:v>
                </c:pt>
                <c:pt idx="1005">
                  <c:v>1020.224</c:v>
                </c:pt>
                <c:pt idx="1006">
                  <c:v>1021.239</c:v>
                </c:pt>
                <c:pt idx="1007">
                  <c:v>1022.253</c:v>
                </c:pt>
                <c:pt idx="1008">
                  <c:v>1023.268</c:v>
                </c:pt>
                <c:pt idx="1009">
                  <c:v>1024.2819999999999</c:v>
                </c:pt>
                <c:pt idx="1010">
                  <c:v>1025.297</c:v>
                </c:pt>
                <c:pt idx="1011">
                  <c:v>1026.3119999999999</c:v>
                </c:pt>
                <c:pt idx="1012">
                  <c:v>1027.326</c:v>
                </c:pt>
                <c:pt idx="1013">
                  <c:v>1028.3409999999999</c:v>
                </c:pt>
                <c:pt idx="1014">
                  <c:v>1029.355</c:v>
                </c:pt>
                <c:pt idx="1015">
                  <c:v>1030.3699999999999</c:v>
                </c:pt>
                <c:pt idx="1016">
                  <c:v>1031.385</c:v>
                </c:pt>
                <c:pt idx="1017">
                  <c:v>1032.3989999999999</c:v>
                </c:pt>
                <c:pt idx="1018">
                  <c:v>1033.414</c:v>
                </c:pt>
                <c:pt idx="1019">
                  <c:v>1034.4280000000001</c:v>
                </c:pt>
                <c:pt idx="1020">
                  <c:v>1035.443</c:v>
                </c:pt>
                <c:pt idx="1021">
                  <c:v>1036.4580000000001</c:v>
                </c:pt>
                <c:pt idx="1022">
                  <c:v>1037.472</c:v>
                </c:pt>
                <c:pt idx="1023">
                  <c:v>1038.4870000000001</c:v>
                </c:pt>
                <c:pt idx="1024">
                  <c:v>1039.501</c:v>
                </c:pt>
                <c:pt idx="1025">
                  <c:v>1040.5160000000001</c:v>
                </c:pt>
                <c:pt idx="1026">
                  <c:v>1041.5309999999999</c:v>
                </c:pt>
                <c:pt idx="1027">
                  <c:v>1042.5450000000001</c:v>
                </c:pt>
                <c:pt idx="1028">
                  <c:v>1043.56</c:v>
                </c:pt>
                <c:pt idx="1029">
                  <c:v>1044.5740000000001</c:v>
                </c:pt>
                <c:pt idx="1030">
                  <c:v>1045.5889999999999</c:v>
                </c:pt>
                <c:pt idx="1031">
                  <c:v>1046.604</c:v>
                </c:pt>
                <c:pt idx="1032">
                  <c:v>1047.6179999999999</c:v>
                </c:pt>
                <c:pt idx="1033">
                  <c:v>1048.633</c:v>
                </c:pt>
                <c:pt idx="1034">
                  <c:v>1049.6469999999999</c:v>
                </c:pt>
                <c:pt idx="1035">
                  <c:v>1050.662</c:v>
                </c:pt>
                <c:pt idx="1036">
                  <c:v>1051.6769999999999</c:v>
                </c:pt>
                <c:pt idx="1037">
                  <c:v>1052.691</c:v>
                </c:pt>
                <c:pt idx="1038">
                  <c:v>1053.7059999999999</c:v>
                </c:pt>
                <c:pt idx="1039">
                  <c:v>1054.72</c:v>
                </c:pt>
                <c:pt idx="1040">
                  <c:v>1055.7349999999999</c:v>
                </c:pt>
                <c:pt idx="1041">
                  <c:v>1056.75</c:v>
                </c:pt>
                <c:pt idx="1042">
                  <c:v>1057.7639999999999</c:v>
                </c:pt>
                <c:pt idx="1043">
                  <c:v>1058.779</c:v>
                </c:pt>
                <c:pt idx="1044">
                  <c:v>1059.7929999999999</c:v>
                </c:pt>
                <c:pt idx="1045">
                  <c:v>1060.808</c:v>
                </c:pt>
                <c:pt idx="1046">
                  <c:v>1061.8230000000001</c:v>
                </c:pt>
                <c:pt idx="1047">
                  <c:v>1062.837</c:v>
                </c:pt>
                <c:pt idx="1048">
                  <c:v>1063.8520000000001</c:v>
                </c:pt>
                <c:pt idx="1049">
                  <c:v>1064.866</c:v>
                </c:pt>
                <c:pt idx="1050">
                  <c:v>1065.8810000000001</c:v>
                </c:pt>
                <c:pt idx="1051">
                  <c:v>1066.895</c:v>
                </c:pt>
                <c:pt idx="1052">
                  <c:v>1067.9100000000001</c:v>
                </c:pt>
                <c:pt idx="1053">
                  <c:v>1068.925</c:v>
                </c:pt>
                <c:pt idx="1054">
                  <c:v>1069.9390000000001</c:v>
                </c:pt>
                <c:pt idx="1055">
                  <c:v>1070.954</c:v>
                </c:pt>
                <c:pt idx="1056">
                  <c:v>1071.9680000000001</c:v>
                </c:pt>
                <c:pt idx="1057">
                  <c:v>1072.9829999999999</c:v>
                </c:pt>
                <c:pt idx="1058">
                  <c:v>1073.998</c:v>
                </c:pt>
                <c:pt idx="1059">
                  <c:v>1075.0119999999999</c:v>
                </c:pt>
                <c:pt idx="1060">
                  <c:v>1076.027</c:v>
                </c:pt>
                <c:pt idx="1061">
                  <c:v>1077.0409999999999</c:v>
                </c:pt>
                <c:pt idx="1062">
                  <c:v>1078.056</c:v>
                </c:pt>
                <c:pt idx="1063">
                  <c:v>1079.0709999999999</c:v>
                </c:pt>
                <c:pt idx="1064">
                  <c:v>1080.085</c:v>
                </c:pt>
                <c:pt idx="1065">
                  <c:v>1081.0999999999999</c:v>
                </c:pt>
                <c:pt idx="1066">
                  <c:v>1082.114</c:v>
                </c:pt>
                <c:pt idx="1067">
                  <c:v>1083.1289999999999</c:v>
                </c:pt>
                <c:pt idx="1068">
                  <c:v>1084.144</c:v>
                </c:pt>
                <c:pt idx="1069">
                  <c:v>1085.1579999999999</c:v>
                </c:pt>
                <c:pt idx="1070">
                  <c:v>1086.173</c:v>
                </c:pt>
                <c:pt idx="1071">
                  <c:v>1087.1869999999999</c:v>
                </c:pt>
                <c:pt idx="1072">
                  <c:v>1088.202</c:v>
                </c:pt>
                <c:pt idx="1073">
                  <c:v>1089.2170000000001</c:v>
                </c:pt>
                <c:pt idx="1074">
                  <c:v>1090.231</c:v>
                </c:pt>
                <c:pt idx="1075">
                  <c:v>1091.2460000000001</c:v>
                </c:pt>
                <c:pt idx="1076">
                  <c:v>1092.26</c:v>
                </c:pt>
                <c:pt idx="1077">
                  <c:v>1093.2750000000001</c:v>
                </c:pt>
                <c:pt idx="1078">
                  <c:v>1094.29</c:v>
                </c:pt>
                <c:pt idx="1079">
                  <c:v>1095.3040000000001</c:v>
                </c:pt>
                <c:pt idx="1080">
                  <c:v>1096.319</c:v>
                </c:pt>
                <c:pt idx="1081">
                  <c:v>1097.3330000000001</c:v>
                </c:pt>
                <c:pt idx="1082">
                  <c:v>1098.348</c:v>
                </c:pt>
                <c:pt idx="1083">
                  <c:v>1099.3630000000001</c:v>
                </c:pt>
                <c:pt idx="1084">
                  <c:v>1100.377</c:v>
                </c:pt>
                <c:pt idx="1085">
                  <c:v>1101.3920000000001</c:v>
                </c:pt>
                <c:pt idx="1086">
                  <c:v>1102.4059999999999</c:v>
                </c:pt>
                <c:pt idx="1087">
                  <c:v>1103.421</c:v>
                </c:pt>
                <c:pt idx="1088">
                  <c:v>1104.4349999999999</c:v>
                </c:pt>
                <c:pt idx="1089">
                  <c:v>1105.45</c:v>
                </c:pt>
                <c:pt idx="1090">
                  <c:v>1106.4649999999999</c:v>
                </c:pt>
                <c:pt idx="1091">
                  <c:v>1107.479</c:v>
                </c:pt>
                <c:pt idx="1092">
                  <c:v>1108.4939999999999</c:v>
                </c:pt>
                <c:pt idx="1093">
                  <c:v>1109.508</c:v>
                </c:pt>
                <c:pt idx="1094">
                  <c:v>1110.5229999999999</c:v>
                </c:pt>
                <c:pt idx="1095">
                  <c:v>1111.538</c:v>
                </c:pt>
                <c:pt idx="1096">
                  <c:v>1112.5519999999999</c:v>
                </c:pt>
                <c:pt idx="1097">
                  <c:v>1113.567</c:v>
                </c:pt>
                <c:pt idx="1098">
                  <c:v>1114.5809999999999</c:v>
                </c:pt>
                <c:pt idx="1099">
                  <c:v>1115.596</c:v>
                </c:pt>
                <c:pt idx="1100">
                  <c:v>1116.6110000000001</c:v>
                </c:pt>
                <c:pt idx="1101">
                  <c:v>1117.625</c:v>
                </c:pt>
                <c:pt idx="1102">
                  <c:v>1118.6400000000001</c:v>
                </c:pt>
                <c:pt idx="1103">
                  <c:v>1119.654</c:v>
                </c:pt>
                <c:pt idx="1104">
                  <c:v>1120.6690000000001</c:v>
                </c:pt>
                <c:pt idx="1105">
                  <c:v>1121.684</c:v>
                </c:pt>
                <c:pt idx="1106">
                  <c:v>1122.6980000000001</c:v>
                </c:pt>
                <c:pt idx="1107">
                  <c:v>1123.713</c:v>
                </c:pt>
                <c:pt idx="1108">
                  <c:v>1124.7270000000001</c:v>
                </c:pt>
                <c:pt idx="1109">
                  <c:v>1125.742</c:v>
                </c:pt>
                <c:pt idx="1110">
                  <c:v>1126.7570000000001</c:v>
                </c:pt>
                <c:pt idx="1111">
                  <c:v>1127.771</c:v>
                </c:pt>
                <c:pt idx="1112">
                  <c:v>1128.7860000000001</c:v>
                </c:pt>
                <c:pt idx="1113">
                  <c:v>1129.8</c:v>
                </c:pt>
                <c:pt idx="1114">
                  <c:v>1130.8150000000001</c:v>
                </c:pt>
                <c:pt idx="1115">
                  <c:v>1131.83</c:v>
                </c:pt>
                <c:pt idx="1116">
                  <c:v>1132.8440000000001</c:v>
                </c:pt>
                <c:pt idx="1117">
                  <c:v>1133.8589999999999</c:v>
                </c:pt>
                <c:pt idx="1118">
                  <c:v>1134.873</c:v>
                </c:pt>
                <c:pt idx="1119">
                  <c:v>1135.8879999999999</c:v>
                </c:pt>
                <c:pt idx="1120">
                  <c:v>1136.903</c:v>
                </c:pt>
                <c:pt idx="1121">
                  <c:v>1137.9169999999999</c:v>
                </c:pt>
                <c:pt idx="1122">
                  <c:v>1138.932</c:v>
                </c:pt>
                <c:pt idx="1123">
                  <c:v>1139.9459999999999</c:v>
                </c:pt>
                <c:pt idx="1124">
                  <c:v>1140.961</c:v>
                </c:pt>
                <c:pt idx="1125">
                  <c:v>1141.9749999999999</c:v>
                </c:pt>
                <c:pt idx="1126">
                  <c:v>1142.99</c:v>
                </c:pt>
                <c:pt idx="1127">
                  <c:v>1144.0050000000001</c:v>
                </c:pt>
                <c:pt idx="1128">
                  <c:v>1145.019</c:v>
                </c:pt>
                <c:pt idx="1129">
                  <c:v>1146.0340000000001</c:v>
                </c:pt>
                <c:pt idx="1130">
                  <c:v>1147.048</c:v>
                </c:pt>
                <c:pt idx="1131">
                  <c:v>1148.0630000000001</c:v>
                </c:pt>
                <c:pt idx="1132">
                  <c:v>1149.078</c:v>
                </c:pt>
                <c:pt idx="1133">
                  <c:v>1150.0920000000001</c:v>
                </c:pt>
                <c:pt idx="1134">
                  <c:v>1151.107</c:v>
                </c:pt>
                <c:pt idx="1135">
                  <c:v>1152.1210000000001</c:v>
                </c:pt>
                <c:pt idx="1136">
                  <c:v>1153.136</c:v>
                </c:pt>
                <c:pt idx="1137">
                  <c:v>1154.1510000000001</c:v>
                </c:pt>
                <c:pt idx="1138">
                  <c:v>1155.165</c:v>
                </c:pt>
                <c:pt idx="1139">
                  <c:v>1156.18</c:v>
                </c:pt>
                <c:pt idx="1140">
                  <c:v>1157.194</c:v>
                </c:pt>
                <c:pt idx="1141">
                  <c:v>1158.2090000000001</c:v>
                </c:pt>
                <c:pt idx="1142">
                  <c:v>1159.2239999999999</c:v>
                </c:pt>
                <c:pt idx="1143">
                  <c:v>1160.2380000000001</c:v>
                </c:pt>
                <c:pt idx="1144">
                  <c:v>1161.2529999999999</c:v>
                </c:pt>
                <c:pt idx="1145">
                  <c:v>1162.2670000000001</c:v>
                </c:pt>
                <c:pt idx="1146">
                  <c:v>1163.2819999999999</c:v>
                </c:pt>
                <c:pt idx="1147">
                  <c:v>1164.297</c:v>
                </c:pt>
                <c:pt idx="1148">
                  <c:v>1165.3109999999999</c:v>
                </c:pt>
                <c:pt idx="1149">
                  <c:v>1166.326</c:v>
                </c:pt>
                <c:pt idx="1150">
                  <c:v>1167.3399999999999</c:v>
                </c:pt>
                <c:pt idx="1151">
                  <c:v>1168.355</c:v>
                </c:pt>
                <c:pt idx="1152">
                  <c:v>1169.3699999999999</c:v>
                </c:pt>
                <c:pt idx="1153">
                  <c:v>1170.384</c:v>
                </c:pt>
                <c:pt idx="1154">
                  <c:v>1171.3989999999999</c:v>
                </c:pt>
                <c:pt idx="1155">
                  <c:v>1172.413</c:v>
                </c:pt>
                <c:pt idx="1156">
                  <c:v>1173.4280000000001</c:v>
                </c:pt>
                <c:pt idx="1157">
                  <c:v>1174.443</c:v>
                </c:pt>
                <c:pt idx="1158">
                  <c:v>1175.4570000000001</c:v>
                </c:pt>
                <c:pt idx="1159">
                  <c:v>1176.472</c:v>
                </c:pt>
                <c:pt idx="1160">
                  <c:v>1177.4860000000001</c:v>
                </c:pt>
                <c:pt idx="1161">
                  <c:v>1178.501</c:v>
                </c:pt>
                <c:pt idx="1162">
                  <c:v>1179.5150000000001</c:v>
                </c:pt>
                <c:pt idx="1163">
                  <c:v>1180.53</c:v>
                </c:pt>
                <c:pt idx="1164">
                  <c:v>1181.5450000000001</c:v>
                </c:pt>
                <c:pt idx="1165">
                  <c:v>1182.559</c:v>
                </c:pt>
                <c:pt idx="1166">
                  <c:v>1183.5740000000001</c:v>
                </c:pt>
                <c:pt idx="1167">
                  <c:v>1184.588</c:v>
                </c:pt>
                <c:pt idx="1168">
                  <c:v>1185.6030000000001</c:v>
                </c:pt>
                <c:pt idx="1169">
                  <c:v>1186.6179999999999</c:v>
                </c:pt>
                <c:pt idx="1170">
                  <c:v>1187.6320000000001</c:v>
                </c:pt>
                <c:pt idx="1171">
                  <c:v>1188.6469999999999</c:v>
                </c:pt>
                <c:pt idx="1172">
                  <c:v>1189.6610000000001</c:v>
                </c:pt>
                <c:pt idx="1173">
                  <c:v>1190.6759999999999</c:v>
                </c:pt>
                <c:pt idx="1174">
                  <c:v>1191.691</c:v>
                </c:pt>
                <c:pt idx="1175">
                  <c:v>1192.7049999999999</c:v>
                </c:pt>
                <c:pt idx="1176">
                  <c:v>1193.72</c:v>
                </c:pt>
                <c:pt idx="1177">
                  <c:v>1194.7339999999999</c:v>
                </c:pt>
                <c:pt idx="1178">
                  <c:v>1195.749</c:v>
                </c:pt>
                <c:pt idx="1179">
                  <c:v>1196.7639999999999</c:v>
                </c:pt>
                <c:pt idx="1180">
                  <c:v>1197.778</c:v>
                </c:pt>
                <c:pt idx="1181">
                  <c:v>1198.7929999999999</c:v>
                </c:pt>
                <c:pt idx="1182">
                  <c:v>1199.807</c:v>
                </c:pt>
                <c:pt idx="1183">
                  <c:v>1200.8219999999999</c:v>
                </c:pt>
                <c:pt idx="1184">
                  <c:v>1201.837</c:v>
                </c:pt>
                <c:pt idx="1185">
                  <c:v>1202.8510000000001</c:v>
                </c:pt>
                <c:pt idx="1186">
                  <c:v>1203.866</c:v>
                </c:pt>
                <c:pt idx="1187">
                  <c:v>1204.8800000000001</c:v>
                </c:pt>
                <c:pt idx="1188">
                  <c:v>1205.895</c:v>
                </c:pt>
                <c:pt idx="1189">
                  <c:v>1206.9100000000001</c:v>
                </c:pt>
                <c:pt idx="1190">
                  <c:v>1207.924</c:v>
                </c:pt>
                <c:pt idx="1191">
                  <c:v>1208.9390000000001</c:v>
                </c:pt>
                <c:pt idx="1192">
                  <c:v>1209.953</c:v>
                </c:pt>
                <c:pt idx="1193">
                  <c:v>1210.9680000000001</c:v>
                </c:pt>
                <c:pt idx="1194">
                  <c:v>1211.9829999999999</c:v>
                </c:pt>
                <c:pt idx="1195">
                  <c:v>1212.9970000000001</c:v>
                </c:pt>
                <c:pt idx="1196">
                  <c:v>1214.0119999999999</c:v>
                </c:pt>
                <c:pt idx="1197">
                  <c:v>1215.0260000000001</c:v>
                </c:pt>
                <c:pt idx="1198">
                  <c:v>1216.0409999999999</c:v>
                </c:pt>
                <c:pt idx="1199">
                  <c:v>1217.056</c:v>
                </c:pt>
                <c:pt idx="1200">
                  <c:v>1218.07</c:v>
                </c:pt>
                <c:pt idx="1201">
                  <c:v>1219.085</c:v>
                </c:pt>
                <c:pt idx="1202">
                  <c:v>1220.0989999999999</c:v>
                </c:pt>
                <c:pt idx="1203">
                  <c:v>1221.114</c:v>
                </c:pt>
                <c:pt idx="1204">
                  <c:v>1222.1279999999999</c:v>
                </c:pt>
                <c:pt idx="1205">
                  <c:v>1223.143</c:v>
                </c:pt>
                <c:pt idx="1206">
                  <c:v>1224.1579999999999</c:v>
                </c:pt>
                <c:pt idx="1207">
                  <c:v>1225.172</c:v>
                </c:pt>
                <c:pt idx="1208">
                  <c:v>1226.1869999999999</c:v>
                </c:pt>
                <c:pt idx="1209">
                  <c:v>1227.201</c:v>
                </c:pt>
                <c:pt idx="1210">
                  <c:v>1228.2159999999999</c:v>
                </c:pt>
                <c:pt idx="1211">
                  <c:v>1229.231</c:v>
                </c:pt>
                <c:pt idx="1212">
                  <c:v>1230.2449999999999</c:v>
                </c:pt>
                <c:pt idx="1213">
                  <c:v>1231.26</c:v>
                </c:pt>
                <c:pt idx="1214">
                  <c:v>1232.2739999999999</c:v>
                </c:pt>
                <c:pt idx="1215">
                  <c:v>1233.289</c:v>
                </c:pt>
                <c:pt idx="1216">
                  <c:v>1234.3040000000001</c:v>
                </c:pt>
                <c:pt idx="1217">
                  <c:v>1235.318</c:v>
                </c:pt>
                <c:pt idx="1218">
                  <c:v>1236.3330000000001</c:v>
                </c:pt>
                <c:pt idx="1219">
                  <c:v>1237.347</c:v>
                </c:pt>
                <c:pt idx="1220">
                  <c:v>1238.3620000000001</c:v>
                </c:pt>
                <c:pt idx="1221">
                  <c:v>1239.377</c:v>
                </c:pt>
                <c:pt idx="1222">
                  <c:v>1240.3910000000001</c:v>
                </c:pt>
                <c:pt idx="1223">
                  <c:v>1241.4059999999999</c:v>
                </c:pt>
                <c:pt idx="1224">
                  <c:v>1242.42</c:v>
                </c:pt>
                <c:pt idx="1225">
                  <c:v>1243.4349999999999</c:v>
                </c:pt>
                <c:pt idx="1226">
                  <c:v>1244.45</c:v>
                </c:pt>
                <c:pt idx="1227">
                  <c:v>1245.4639999999999</c:v>
                </c:pt>
                <c:pt idx="1228">
                  <c:v>1246.479</c:v>
                </c:pt>
                <c:pt idx="1229">
                  <c:v>1247.4929999999999</c:v>
                </c:pt>
                <c:pt idx="1230">
                  <c:v>1248.508</c:v>
                </c:pt>
                <c:pt idx="1231">
                  <c:v>1249.5229999999999</c:v>
                </c:pt>
                <c:pt idx="1232">
                  <c:v>1250.537</c:v>
                </c:pt>
                <c:pt idx="1233">
                  <c:v>1251.5519999999999</c:v>
                </c:pt>
                <c:pt idx="1234">
                  <c:v>1252.566</c:v>
                </c:pt>
                <c:pt idx="1235">
                  <c:v>1253.5809999999999</c:v>
                </c:pt>
                <c:pt idx="1236">
                  <c:v>1254.596</c:v>
                </c:pt>
                <c:pt idx="1237">
                  <c:v>1255.6099999999999</c:v>
                </c:pt>
                <c:pt idx="1238">
                  <c:v>1256.625</c:v>
                </c:pt>
                <c:pt idx="1239">
                  <c:v>1257.6389999999999</c:v>
                </c:pt>
                <c:pt idx="1240">
                  <c:v>1258.654</c:v>
                </c:pt>
                <c:pt idx="1241">
                  <c:v>1259.6679999999999</c:v>
                </c:pt>
                <c:pt idx="1242">
                  <c:v>1260.683</c:v>
                </c:pt>
                <c:pt idx="1243">
                  <c:v>1261.6980000000001</c:v>
                </c:pt>
                <c:pt idx="1244">
                  <c:v>1262.712</c:v>
                </c:pt>
                <c:pt idx="1245">
                  <c:v>1263.7270000000001</c:v>
                </c:pt>
                <c:pt idx="1246">
                  <c:v>1264.741</c:v>
                </c:pt>
                <c:pt idx="1247">
                  <c:v>1265.7560000000001</c:v>
                </c:pt>
                <c:pt idx="1248">
                  <c:v>1266.771</c:v>
                </c:pt>
                <c:pt idx="1249">
                  <c:v>1267.7850000000001</c:v>
                </c:pt>
                <c:pt idx="1250">
                  <c:v>1268.8</c:v>
                </c:pt>
                <c:pt idx="1251">
                  <c:v>1269.8140000000001</c:v>
                </c:pt>
                <c:pt idx="1252">
                  <c:v>1270.829</c:v>
                </c:pt>
                <c:pt idx="1253">
                  <c:v>1271.8440000000001</c:v>
                </c:pt>
                <c:pt idx="1254">
                  <c:v>1272.8579999999999</c:v>
                </c:pt>
                <c:pt idx="1255">
                  <c:v>1273.873</c:v>
                </c:pt>
                <c:pt idx="1256">
                  <c:v>1274.8869999999999</c:v>
                </c:pt>
                <c:pt idx="1257">
                  <c:v>1275.902</c:v>
                </c:pt>
                <c:pt idx="1258">
                  <c:v>1276.9169999999999</c:v>
                </c:pt>
                <c:pt idx="1259">
                  <c:v>1277.931</c:v>
                </c:pt>
                <c:pt idx="1260">
                  <c:v>1278.9459999999999</c:v>
                </c:pt>
                <c:pt idx="1261">
                  <c:v>1279.96</c:v>
                </c:pt>
                <c:pt idx="1262">
                  <c:v>1280.9749999999999</c:v>
                </c:pt>
                <c:pt idx="1263">
                  <c:v>1281.99</c:v>
                </c:pt>
                <c:pt idx="1264">
                  <c:v>1283.0039999999999</c:v>
                </c:pt>
                <c:pt idx="1265">
                  <c:v>1284.019</c:v>
                </c:pt>
                <c:pt idx="1266">
                  <c:v>1285.0329999999999</c:v>
                </c:pt>
                <c:pt idx="1267">
                  <c:v>1286.048</c:v>
                </c:pt>
                <c:pt idx="1268">
                  <c:v>1287.0630000000001</c:v>
                </c:pt>
                <c:pt idx="1269">
                  <c:v>1288.077</c:v>
                </c:pt>
                <c:pt idx="1270">
                  <c:v>1289.0920000000001</c:v>
                </c:pt>
                <c:pt idx="1271">
                  <c:v>1290.106</c:v>
                </c:pt>
                <c:pt idx="1272">
                  <c:v>1291.1210000000001</c:v>
                </c:pt>
                <c:pt idx="1273">
                  <c:v>1292.136</c:v>
                </c:pt>
                <c:pt idx="1274">
                  <c:v>1293.1500000000001</c:v>
                </c:pt>
                <c:pt idx="1275">
                  <c:v>1294.165</c:v>
                </c:pt>
                <c:pt idx="1276">
                  <c:v>1295.1790000000001</c:v>
                </c:pt>
                <c:pt idx="1277">
                  <c:v>1296.194</c:v>
                </c:pt>
                <c:pt idx="1278">
                  <c:v>1297.2080000000001</c:v>
                </c:pt>
                <c:pt idx="1279">
                  <c:v>1298.223</c:v>
                </c:pt>
                <c:pt idx="1280">
                  <c:v>1299.2380000000001</c:v>
                </c:pt>
                <c:pt idx="1281">
                  <c:v>1300.252</c:v>
                </c:pt>
                <c:pt idx="1282">
                  <c:v>1301.2670000000001</c:v>
                </c:pt>
                <c:pt idx="1283">
                  <c:v>1302.2809999999999</c:v>
                </c:pt>
                <c:pt idx="1284">
                  <c:v>1303.296</c:v>
                </c:pt>
                <c:pt idx="1285">
                  <c:v>1304.3109999999999</c:v>
                </c:pt>
                <c:pt idx="1286">
                  <c:v>1305.325</c:v>
                </c:pt>
                <c:pt idx="1287">
                  <c:v>1306.3399999999999</c:v>
                </c:pt>
                <c:pt idx="1288">
                  <c:v>1307.354</c:v>
                </c:pt>
                <c:pt idx="1289">
                  <c:v>1308.3689999999999</c:v>
                </c:pt>
                <c:pt idx="1290">
                  <c:v>1309.384</c:v>
                </c:pt>
                <c:pt idx="1291">
                  <c:v>1310.3979999999999</c:v>
                </c:pt>
                <c:pt idx="1292">
                  <c:v>1311.413</c:v>
                </c:pt>
                <c:pt idx="1293">
                  <c:v>1312.4269999999999</c:v>
                </c:pt>
                <c:pt idx="1294">
                  <c:v>1313.442</c:v>
                </c:pt>
                <c:pt idx="1295">
                  <c:v>1314.4570000000001</c:v>
                </c:pt>
                <c:pt idx="1296">
                  <c:v>1315.471</c:v>
                </c:pt>
                <c:pt idx="1297">
                  <c:v>1316.4860000000001</c:v>
                </c:pt>
                <c:pt idx="1298">
                  <c:v>1317.5</c:v>
                </c:pt>
                <c:pt idx="1299">
                  <c:v>1318.5150000000001</c:v>
                </c:pt>
                <c:pt idx="1300">
                  <c:v>1319.53</c:v>
                </c:pt>
                <c:pt idx="1301">
                  <c:v>1320.5440000000001</c:v>
                </c:pt>
                <c:pt idx="1302">
                  <c:v>1321.559</c:v>
                </c:pt>
                <c:pt idx="1303">
                  <c:v>1322.5730000000001</c:v>
                </c:pt>
                <c:pt idx="1304">
                  <c:v>1323.588</c:v>
                </c:pt>
                <c:pt idx="1305">
                  <c:v>1324.6030000000001</c:v>
                </c:pt>
                <c:pt idx="1306">
                  <c:v>1325.617</c:v>
                </c:pt>
                <c:pt idx="1307">
                  <c:v>1326.6320000000001</c:v>
                </c:pt>
                <c:pt idx="1308">
                  <c:v>1327.646</c:v>
                </c:pt>
                <c:pt idx="1309">
                  <c:v>1328.6610000000001</c:v>
                </c:pt>
                <c:pt idx="1310">
                  <c:v>1329.6759999999999</c:v>
                </c:pt>
                <c:pt idx="1311">
                  <c:v>1330.69</c:v>
                </c:pt>
                <c:pt idx="1312">
                  <c:v>1331.7049999999999</c:v>
                </c:pt>
                <c:pt idx="1313">
                  <c:v>1332.7190000000001</c:v>
                </c:pt>
                <c:pt idx="1314">
                  <c:v>1333.7339999999999</c:v>
                </c:pt>
                <c:pt idx="1315">
                  <c:v>1334.749</c:v>
                </c:pt>
                <c:pt idx="1316">
                  <c:v>1335.7629999999999</c:v>
                </c:pt>
                <c:pt idx="1317">
                  <c:v>1336.778</c:v>
                </c:pt>
                <c:pt idx="1318">
                  <c:v>1337.7919999999999</c:v>
                </c:pt>
                <c:pt idx="1319">
                  <c:v>1338.807</c:v>
                </c:pt>
                <c:pt idx="1320">
                  <c:v>1339.8209999999999</c:v>
                </c:pt>
                <c:pt idx="1321">
                  <c:v>1340.836</c:v>
                </c:pt>
                <c:pt idx="1322">
                  <c:v>1341.8510000000001</c:v>
                </c:pt>
                <c:pt idx="1323">
                  <c:v>1342.865</c:v>
                </c:pt>
                <c:pt idx="1324">
                  <c:v>1343.88</c:v>
                </c:pt>
                <c:pt idx="1325">
                  <c:v>1344.894</c:v>
                </c:pt>
                <c:pt idx="1326">
                  <c:v>1345.9090000000001</c:v>
                </c:pt>
                <c:pt idx="1327">
                  <c:v>1346.924</c:v>
                </c:pt>
                <c:pt idx="1328">
                  <c:v>1347.9380000000001</c:v>
                </c:pt>
                <c:pt idx="1329">
                  <c:v>1348.953</c:v>
                </c:pt>
                <c:pt idx="1330">
                  <c:v>1349.9670000000001</c:v>
                </c:pt>
                <c:pt idx="1331">
                  <c:v>1350.982</c:v>
                </c:pt>
                <c:pt idx="1332">
                  <c:v>1351.9970000000001</c:v>
                </c:pt>
                <c:pt idx="1333">
                  <c:v>1353.011</c:v>
                </c:pt>
                <c:pt idx="1334">
                  <c:v>1354.0260000000001</c:v>
                </c:pt>
                <c:pt idx="1335">
                  <c:v>1355.04</c:v>
                </c:pt>
                <c:pt idx="1336">
                  <c:v>1356.0550000000001</c:v>
                </c:pt>
                <c:pt idx="1337">
                  <c:v>1357.07</c:v>
                </c:pt>
                <c:pt idx="1338">
                  <c:v>1358.0840000000001</c:v>
                </c:pt>
                <c:pt idx="1339">
                  <c:v>1359.0989999999999</c:v>
                </c:pt>
                <c:pt idx="1340">
                  <c:v>1360.1130000000001</c:v>
                </c:pt>
                <c:pt idx="1341">
                  <c:v>1361.1279999999999</c:v>
                </c:pt>
                <c:pt idx="1342">
                  <c:v>1362.143</c:v>
                </c:pt>
                <c:pt idx="1343">
                  <c:v>1363.1569999999999</c:v>
                </c:pt>
                <c:pt idx="1344">
                  <c:v>1364.172</c:v>
                </c:pt>
                <c:pt idx="1345">
                  <c:v>1365.1859999999999</c:v>
                </c:pt>
                <c:pt idx="1346">
                  <c:v>1366.201</c:v>
                </c:pt>
                <c:pt idx="1347">
                  <c:v>1367.2159999999999</c:v>
                </c:pt>
                <c:pt idx="1348">
                  <c:v>1368.23</c:v>
                </c:pt>
                <c:pt idx="1349">
                  <c:v>1369.2449999999999</c:v>
                </c:pt>
                <c:pt idx="1350">
                  <c:v>1370.259</c:v>
                </c:pt>
                <c:pt idx="1351">
                  <c:v>1371.2739999999999</c:v>
                </c:pt>
                <c:pt idx="1352">
                  <c:v>1372.289</c:v>
                </c:pt>
                <c:pt idx="1353">
                  <c:v>1373.3030000000001</c:v>
                </c:pt>
                <c:pt idx="1354">
                  <c:v>1374.318</c:v>
                </c:pt>
                <c:pt idx="1355">
                  <c:v>1375.3320000000001</c:v>
                </c:pt>
                <c:pt idx="1356">
                  <c:v>1376.347</c:v>
                </c:pt>
                <c:pt idx="1357">
                  <c:v>1377.3610000000001</c:v>
                </c:pt>
                <c:pt idx="1358">
                  <c:v>1378.376</c:v>
                </c:pt>
                <c:pt idx="1359">
                  <c:v>1379.3910000000001</c:v>
                </c:pt>
                <c:pt idx="1360">
                  <c:v>1380.405</c:v>
                </c:pt>
                <c:pt idx="1361">
                  <c:v>1381.42</c:v>
                </c:pt>
                <c:pt idx="1362">
                  <c:v>1382.434</c:v>
                </c:pt>
                <c:pt idx="1363">
                  <c:v>1383.4490000000001</c:v>
                </c:pt>
                <c:pt idx="1364">
                  <c:v>1384.4639999999999</c:v>
                </c:pt>
                <c:pt idx="1365">
                  <c:v>1385.4780000000001</c:v>
                </c:pt>
                <c:pt idx="1366">
                  <c:v>1386.4929999999999</c:v>
                </c:pt>
                <c:pt idx="1367">
                  <c:v>1387.5070000000001</c:v>
                </c:pt>
                <c:pt idx="1368">
                  <c:v>1388.5219999999999</c:v>
                </c:pt>
                <c:pt idx="1369">
                  <c:v>1389.537</c:v>
                </c:pt>
                <c:pt idx="1370">
                  <c:v>1390.5509999999999</c:v>
                </c:pt>
                <c:pt idx="1371">
                  <c:v>1391.566</c:v>
                </c:pt>
                <c:pt idx="1372">
                  <c:v>1392.58</c:v>
                </c:pt>
                <c:pt idx="1373">
                  <c:v>1393.595</c:v>
                </c:pt>
                <c:pt idx="1374">
                  <c:v>1394.61</c:v>
                </c:pt>
                <c:pt idx="1375">
                  <c:v>1395.624</c:v>
                </c:pt>
                <c:pt idx="1376">
                  <c:v>1396.6389999999999</c:v>
                </c:pt>
                <c:pt idx="1377">
                  <c:v>1397.653</c:v>
                </c:pt>
                <c:pt idx="1378">
                  <c:v>1398.6679999999999</c:v>
                </c:pt>
                <c:pt idx="1379">
                  <c:v>1399.683</c:v>
                </c:pt>
                <c:pt idx="1380">
                  <c:v>1400.6969999999999</c:v>
                </c:pt>
                <c:pt idx="1381">
                  <c:v>1401.712</c:v>
                </c:pt>
                <c:pt idx="1382">
                  <c:v>1402.7260000000001</c:v>
                </c:pt>
                <c:pt idx="1383">
                  <c:v>1403.741</c:v>
                </c:pt>
                <c:pt idx="1384">
                  <c:v>1404.7560000000001</c:v>
                </c:pt>
                <c:pt idx="1385">
                  <c:v>1405.77</c:v>
                </c:pt>
                <c:pt idx="1386">
                  <c:v>1406.7850000000001</c:v>
                </c:pt>
                <c:pt idx="1387">
                  <c:v>1407.799</c:v>
                </c:pt>
                <c:pt idx="1388">
                  <c:v>1408.8140000000001</c:v>
                </c:pt>
                <c:pt idx="1389">
                  <c:v>1409.829</c:v>
                </c:pt>
                <c:pt idx="1390">
                  <c:v>1410.8430000000001</c:v>
                </c:pt>
                <c:pt idx="1391">
                  <c:v>1411.8579999999999</c:v>
                </c:pt>
                <c:pt idx="1392">
                  <c:v>1412.8720000000001</c:v>
                </c:pt>
                <c:pt idx="1393">
                  <c:v>1413.8869999999999</c:v>
                </c:pt>
                <c:pt idx="1394">
                  <c:v>1414.9010000000001</c:v>
                </c:pt>
                <c:pt idx="1395">
                  <c:v>1415.9159999999999</c:v>
                </c:pt>
                <c:pt idx="1396">
                  <c:v>1416.931</c:v>
                </c:pt>
                <c:pt idx="1397">
                  <c:v>1417.9449999999999</c:v>
                </c:pt>
                <c:pt idx="1398">
                  <c:v>1418.96</c:v>
                </c:pt>
                <c:pt idx="1399">
                  <c:v>1419.9739999999999</c:v>
                </c:pt>
                <c:pt idx="1400">
                  <c:v>1420.989</c:v>
                </c:pt>
                <c:pt idx="1401">
                  <c:v>1422.0039999999999</c:v>
                </c:pt>
                <c:pt idx="1402">
                  <c:v>1423.018</c:v>
                </c:pt>
                <c:pt idx="1403">
                  <c:v>1424.0329999999999</c:v>
                </c:pt>
                <c:pt idx="1404">
                  <c:v>1425.047</c:v>
                </c:pt>
                <c:pt idx="1405">
                  <c:v>1426.0619999999999</c:v>
                </c:pt>
                <c:pt idx="1406">
                  <c:v>1427.077</c:v>
                </c:pt>
                <c:pt idx="1407">
                  <c:v>1428.0909999999999</c:v>
                </c:pt>
                <c:pt idx="1408">
                  <c:v>1429.106</c:v>
                </c:pt>
                <c:pt idx="1409">
                  <c:v>1430.12</c:v>
                </c:pt>
                <c:pt idx="1410">
                  <c:v>1431.135</c:v>
                </c:pt>
                <c:pt idx="1411">
                  <c:v>1432.15</c:v>
                </c:pt>
                <c:pt idx="1412">
                  <c:v>1433.164</c:v>
                </c:pt>
                <c:pt idx="1413">
                  <c:v>1434.1790000000001</c:v>
                </c:pt>
                <c:pt idx="1414">
                  <c:v>1435.193</c:v>
                </c:pt>
                <c:pt idx="1415">
                  <c:v>1436.2080000000001</c:v>
                </c:pt>
                <c:pt idx="1416">
                  <c:v>1437.223</c:v>
                </c:pt>
                <c:pt idx="1417">
                  <c:v>1438.2370000000001</c:v>
                </c:pt>
                <c:pt idx="1418">
                  <c:v>1439.252</c:v>
                </c:pt>
                <c:pt idx="1419">
                  <c:v>1440.2660000000001</c:v>
                </c:pt>
                <c:pt idx="1420">
                  <c:v>1441.2809999999999</c:v>
                </c:pt>
                <c:pt idx="1421">
                  <c:v>1442.296</c:v>
                </c:pt>
                <c:pt idx="1422">
                  <c:v>1443.31</c:v>
                </c:pt>
                <c:pt idx="1423">
                  <c:v>1444.325</c:v>
                </c:pt>
                <c:pt idx="1424">
                  <c:v>1445.3389999999999</c:v>
                </c:pt>
                <c:pt idx="1425">
                  <c:v>1446.354</c:v>
                </c:pt>
                <c:pt idx="1426">
                  <c:v>1447.3689999999999</c:v>
                </c:pt>
                <c:pt idx="1427">
                  <c:v>1448.383</c:v>
                </c:pt>
                <c:pt idx="1428">
                  <c:v>1449.3979999999999</c:v>
                </c:pt>
                <c:pt idx="1429">
                  <c:v>1450.412</c:v>
                </c:pt>
                <c:pt idx="1430">
                  <c:v>1451.4269999999999</c:v>
                </c:pt>
                <c:pt idx="1431">
                  <c:v>1452.441</c:v>
                </c:pt>
                <c:pt idx="1432">
                  <c:v>1453.4559999999999</c:v>
                </c:pt>
                <c:pt idx="1433">
                  <c:v>1454.471</c:v>
                </c:pt>
                <c:pt idx="1434">
                  <c:v>1455.4849999999999</c:v>
                </c:pt>
                <c:pt idx="1435">
                  <c:v>1456.5</c:v>
                </c:pt>
                <c:pt idx="1436">
                  <c:v>1457.5139999999999</c:v>
                </c:pt>
                <c:pt idx="1437">
                  <c:v>1458.529</c:v>
                </c:pt>
                <c:pt idx="1438">
                  <c:v>1459.5440000000001</c:v>
                </c:pt>
                <c:pt idx="1439">
                  <c:v>1460.558</c:v>
                </c:pt>
                <c:pt idx="1440">
                  <c:v>1461.5730000000001</c:v>
                </c:pt>
                <c:pt idx="1441">
                  <c:v>1462.587</c:v>
                </c:pt>
                <c:pt idx="1442">
                  <c:v>1463.6020000000001</c:v>
                </c:pt>
                <c:pt idx="1443">
                  <c:v>1464.617</c:v>
                </c:pt>
                <c:pt idx="1444">
                  <c:v>1465.6310000000001</c:v>
                </c:pt>
                <c:pt idx="1445">
                  <c:v>1466.646</c:v>
                </c:pt>
                <c:pt idx="1446">
                  <c:v>1467.66</c:v>
                </c:pt>
                <c:pt idx="1447">
                  <c:v>1468.675</c:v>
                </c:pt>
                <c:pt idx="1448">
                  <c:v>1469.69</c:v>
                </c:pt>
                <c:pt idx="1449">
                  <c:v>1470.704</c:v>
                </c:pt>
                <c:pt idx="1450">
                  <c:v>1471.7190000000001</c:v>
                </c:pt>
                <c:pt idx="1451">
                  <c:v>1472.7329999999999</c:v>
                </c:pt>
                <c:pt idx="1452">
                  <c:v>1473.748</c:v>
                </c:pt>
                <c:pt idx="1453">
                  <c:v>1474.7629999999999</c:v>
                </c:pt>
                <c:pt idx="1454">
                  <c:v>1475.777</c:v>
                </c:pt>
                <c:pt idx="1455">
                  <c:v>1476.7919999999999</c:v>
                </c:pt>
                <c:pt idx="1456">
                  <c:v>1477.806</c:v>
                </c:pt>
                <c:pt idx="1457">
                  <c:v>1478.8209999999999</c:v>
                </c:pt>
                <c:pt idx="1458">
                  <c:v>1479.836</c:v>
                </c:pt>
                <c:pt idx="1459">
                  <c:v>1480.85</c:v>
                </c:pt>
                <c:pt idx="1460">
                  <c:v>1481.865</c:v>
                </c:pt>
                <c:pt idx="1461">
                  <c:v>1482.8789999999999</c:v>
                </c:pt>
                <c:pt idx="1462">
                  <c:v>1483.894</c:v>
                </c:pt>
                <c:pt idx="1463">
                  <c:v>1484.9090000000001</c:v>
                </c:pt>
                <c:pt idx="1464">
                  <c:v>1485.923</c:v>
                </c:pt>
                <c:pt idx="1465">
                  <c:v>1486.9380000000001</c:v>
                </c:pt>
                <c:pt idx="1466">
                  <c:v>1487.952</c:v>
                </c:pt>
                <c:pt idx="1467">
                  <c:v>1488.9670000000001</c:v>
                </c:pt>
                <c:pt idx="1468">
                  <c:v>1489.982</c:v>
                </c:pt>
                <c:pt idx="1469">
                  <c:v>1490.9960000000001</c:v>
                </c:pt>
                <c:pt idx="1470">
                  <c:v>1492.011</c:v>
                </c:pt>
                <c:pt idx="1471">
                  <c:v>1493.0250000000001</c:v>
                </c:pt>
                <c:pt idx="1472">
                  <c:v>1494.04</c:v>
                </c:pt>
                <c:pt idx="1473">
                  <c:v>1495.0540000000001</c:v>
                </c:pt>
                <c:pt idx="1474">
                  <c:v>1496.069</c:v>
                </c:pt>
                <c:pt idx="1475">
                  <c:v>1497.0840000000001</c:v>
                </c:pt>
                <c:pt idx="1476">
                  <c:v>1498.098</c:v>
                </c:pt>
                <c:pt idx="1477">
                  <c:v>1499.1130000000001</c:v>
                </c:pt>
                <c:pt idx="1478">
                  <c:v>1500.127</c:v>
                </c:pt>
                <c:pt idx="1479">
                  <c:v>1501.1420000000001</c:v>
                </c:pt>
                <c:pt idx="1480">
                  <c:v>1502.1569999999999</c:v>
                </c:pt>
                <c:pt idx="1481">
                  <c:v>1503.171</c:v>
                </c:pt>
                <c:pt idx="1482">
                  <c:v>1504.1859999999999</c:v>
                </c:pt>
                <c:pt idx="1483">
                  <c:v>1505.2</c:v>
                </c:pt>
                <c:pt idx="1484">
                  <c:v>1506.2149999999999</c:v>
                </c:pt>
                <c:pt idx="1485">
                  <c:v>1507.23</c:v>
                </c:pt>
                <c:pt idx="1486">
                  <c:v>1508.2439999999999</c:v>
                </c:pt>
                <c:pt idx="1487">
                  <c:v>1509.259</c:v>
                </c:pt>
                <c:pt idx="1488">
                  <c:v>1510.2729999999999</c:v>
                </c:pt>
                <c:pt idx="1489">
                  <c:v>1511.288</c:v>
                </c:pt>
                <c:pt idx="1490">
                  <c:v>1512.3030000000001</c:v>
                </c:pt>
                <c:pt idx="1491">
                  <c:v>1513.317</c:v>
                </c:pt>
                <c:pt idx="1492">
                  <c:v>1514.3320000000001</c:v>
                </c:pt>
                <c:pt idx="1493">
                  <c:v>1515.346</c:v>
                </c:pt>
                <c:pt idx="1494">
                  <c:v>1516.3610000000001</c:v>
                </c:pt>
                <c:pt idx="1495">
                  <c:v>1517.376</c:v>
                </c:pt>
                <c:pt idx="1496">
                  <c:v>1518.39</c:v>
                </c:pt>
                <c:pt idx="1497">
                  <c:v>1519.405</c:v>
                </c:pt>
                <c:pt idx="1498">
                  <c:v>1520.4190000000001</c:v>
                </c:pt>
                <c:pt idx="1499">
                  <c:v>1521.434</c:v>
                </c:pt>
                <c:pt idx="1500">
                  <c:v>1522.4490000000001</c:v>
                </c:pt>
                <c:pt idx="1501">
                  <c:v>1523.463</c:v>
                </c:pt>
                <c:pt idx="1502">
                  <c:v>1524.4780000000001</c:v>
                </c:pt>
              </c:numCache>
            </c:numRef>
          </c:xVal>
          <c:yVal>
            <c:numRef>
              <c:f>'DTS RAW'!$L$48:$L$1550</c:f>
              <c:numCache>
                <c:formatCode>General</c:formatCode>
                <c:ptCount val="1503"/>
                <c:pt idx="0">
                  <c:v>36.814421188894983</c:v>
                </c:pt>
                <c:pt idx="1">
                  <c:v>28.986750236205296</c:v>
                </c:pt>
                <c:pt idx="2">
                  <c:v>19.287932883093333</c:v>
                </c:pt>
                <c:pt idx="3">
                  <c:v>16.719151530510089</c:v>
                </c:pt>
                <c:pt idx="4">
                  <c:v>15.435858155636367</c:v>
                </c:pt>
                <c:pt idx="5">
                  <c:v>14.125284301000761</c:v>
                </c:pt>
                <c:pt idx="6">
                  <c:v>13.662529413098298</c:v>
                </c:pt>
                <c:pt idx="7">
                  <c:v>15.330121648896124</c:v>
                </c:pt>
                <c:pt idx="8">
                  <c:v>19.20429787425735</c:v>
                </c:pt>
                <c:pt idx="9">
                  <c:v>20.849193413128489</c:v>
                </c:pt>
                <c:pt idx="10">
                  <c:v>20.863041494125639</c:v>
                </c:pt>
                <c:pt idx="11">
                  <c:v>20.856276106539212</c:v>
                </c:pt>
                <c:pt idx="12">
                  <c:v>20.930086601197615</c:v>
                </c:pt>
                <c:pt idx="13">
                  <c:v>20.924665454175965</c:v>
                </c:pt>
                <c:pt idx="14">
                  <c:v>20.914652100123021</c:v>
                </c:pt>
                <c:pt idx="15">
                  <c:v>20.919401080683315</c:v>
                </c:pt>
                <c:pt idx="16">
                  <c:v>20.859223233331932</c:v>
                </c:pt>
                <c:pt idx="17">
                  <c:v>20.906301526414779</c:v>
                </c:pt>
                <c:pt idx="18">
                  <c:v>20.895289130644187</c:v>
                </c:pt>
                <c:pt idx="19">
                  <c:v>20.965136287538428</c:v>
                </c:pt>
                <c:pt idx="20">
                  <c:v>20.87671061717117</c:v>
                </c:pt>
                <c:pt idx="21">
                  <c:v>20.841827840491305</c:v>
                </c:pt>
                <c:pt idx="22">
                  <c:v>20.948947862141893</c:v>
                </c:pt>
                <c:pt idx="23">
                  <c:v>20.819382651778255</c:v>
                </c:pt>
                <c:pt idx="24">
                  <c:v>20.858256503819007</c:v>
                </c:pt>
                <c:pt idx="25">
                  <c:v>20.905577907377335</c:v>
                </c:pt>
                <c:pt idx="26">
                  <c:v>20.803357563401732</c:v>
                </c:pt>
                <c:pt idx="27">
                  <c:v>18.582343935221729</c:v>
                </c:pt>
                <c:pt idx="28">
                  <c:v>10.641654933901805</c:v>
                </c:pt>
                <c:pt idx="29">
                  <c:v>2.3239940312657836</c:v>
                </c:pt>
                <c:pt idx="30">
                  <c:v>4.8998696507851491E-2</c:v>
                </c:pt>
                <c:pt idx="31">
                  <c:v>-9.4790973260842293E-2</c:v>
                </c:pt>
                <c:pt idx="32">
                  <c:v>-0.24548991327947078</c:v>
                </c:pt>
                <c:pt idx="33">
                  <c:v>-0.17536846959103514</c:v>
                </c:pt>
                <c:pt idx="34">
                  <c:v>-0.276940386709839</c:v>
                </c:pt>
                <c:pt idx="35">
                  <c:v>-0.21802853106021303</c:v>
                </c:pt>
                <c:pt idx="36">
                  <c:v>-0.23044284490242717</c:v>
                </c:pt>
                <c:pt idx="37">
                  <c:v>-0.22695192882503079</c:v>
                </c:pt>
                <c:pt idx="38">
                  <c:v>-0.12853021777675622</c:v>
                </c:pt>
                <c:pt idx="39">
                  <c:v>-0.18954840847544574</c:v>
                </c:pt>
                <c:pt idx="40">
                  <c:v>-0.28811391872756076</c:v>
                </c:pt>
                <c:pt idx="41">
                  <c:v>-0.25057045687378832</c:v>
                </c:pt>
                <c:pt idx="42">
                  <c:v>-0.18464928114644863</c:v>
                </c:pt>
                <c:pt idx="43">
                  <c:v>-0.14712020563592887</c:v>
                </c:pt>
                <c:pt idx="44">
                  <c:v>-0.16608006182855206</c:v>
                </c:pt>
                <c:pt idx="45">
                  <c:v>-0.16868862718791888</c:v>
                </c:pt>
                <c:pt idx="46">
                  <c:v>-0.25203726100812673</c:v>
                </c:pt>
                <c:pt idx="47">
                  <c:v>-0.13828404123756854</c:v>
                </c:pt>
                <c:pt idx="48">
                  <c:v>-0.14773061265884735</c:v>
                </c:pt>
                <c:pt idx="49">
                  <c:v>-0.1826579692597079</c:v>
                </c:pt>
                <c:pt idx="50">
                  <c:v>-0.24971516696831486</c:v>
                </c:pt>
                <c:pt idx="51">
                  <c:v>-0.18164311075202022</c:v>
                </c:pt>
                <c:pt idx="52">
                  <c:v>-0.13219818772824965</c:v>
                </c:pt>
                <c:pt idx="53">
                  <c:v>-0.15807710053962865</c:v>
                </c:pt>
                <c:pt idx="54">
                  <c:v>-0.20379568024611672</c:v>
                </c:pt>
                <c:pt idx="55">
                  <c:v>-0.21044479198093313</c:v>
                </c:pt>
                <c:pt idx="56">
                  <c:v>1.5435173526827271</c:v>
                </c:pt>
                <c:pt idx="57">
                  <c:v>8.3925123415037888</c:v>
                </c:pt>
                <c:pt idx="58">
                  <c:v>12.969873483682079</c:v>
                </c:pt>
                <c:pt idx="59">
                  <c:v>14.483741194703271</c:v>
                </c:pt>
                <c:pt idx="60">
                  <c:v>15.41001787223928</c:v>
                </c:pt>
                <c:pt idx="61">
                  <c:v>16.198978228448709</c:v>
                </c:pt>
                <c:pt idx="62">
                  <c:v>15.717378111497055</c:v>
                </c:pt>
                <c:pt idx="63">
                  <c:v>15.314183264446228</c:v>
                </c:pt>
                <c:pt idx="64">
                  <c:v>15.141295549389326</c:v>
                </c:pt>
                <c:pt idx="65">
                  <c:v>14.72721480353573</c:v>
                </c:pt>
                <c:pt idx="66">
                  <c:v>13.450408785317052</c:v>
                </c:pt>
                <c:pt idx="67">
                  <c:v>12.376355740923941</c:v>
                </c:pt>
                <c:pt idx="68">
                  <c:v>12.329267203530549</c:v>
                </c:pt>
                <c:pt idx="69">
                  <c:v>12.145421662607021</c:v>
                </c:pt>
                <c:pt idx="70">
                  <c:v>11.292902212815079</c:v>
                </c:pt>
                <c:pt idx="71">
                  <c:v>11.072669778000602</c:v>
                </c:pt>
                <c:pt idx="72">
                  <c:v>11.202458167488544</c:v>
                </c:pt>
                <c:pt idx="73">
                  <c:v>10.831032284106698</c:v>
                </c:pt>
                <c:pt idx="74">
                  <c:v>10.393450174102327</c:v>
                </c:pt>
                <c:pt idx="75">
                  <c:v>10.433060811084829</c:v>
                </c:pt>
                <c:pt idx="76">
                  <c:v>10.933225309776617</c:v>
                </c:pt>
                <c:pt idx="77">
                  <c:v>10.992353276265931</c:v>
                </c:pt>
                <c:pt idx="78">
                  <c:v>10.764828913251392</c:v>
                </c:pt>
                <c:pt idx="79">
                  <c:v>10.815276589061625</c:v>
                </c:pt>
                <c:pt idx="80">
                  <c:v>11.063942310881259</c:v>
                </c:pt>
                <c:pt idx="81">
                  <c:v>11.601913247244511</c:v>
                </c:pt>
                <c:pt idx="82">
                  <c:v>12.322779125800139</c:v>
                </c:pt>
                <c:pt idx="83">
                  <c:v>12.630675674511167</c:v>
                </c:pt>
                <c:pt idx="84">
                  <c:v>12.37737249133545</c:v>
                </c:pt>
                <c:pt idx="85">
                  <c:v>12.104305133715684</c:v>
                </c:pt>
                <c:pt idx="86">
                  <c:v>11.727385585892989</c:v>
                </c:pt>
                <c:pt idx="87">
                  <c:v>11.493447232552171</c:v>
                </c:pt>
                <c:pt idx="88">
                  <c:v>11.400013364306915</c:v>
                </c:pt>
                <c:pt idx="89">
                  <c:v>10.920115882364541</c:v>
                </c:pt>
                <c:pt idx="90">
                  <c:v>10.671418058630024</c:v>
                </c:pt>
                <c:pt idx="91">
                  <c:v>10.584841507730516</c:v>
                </c:pt>
                <c:pt idx="92">
                  <c:v>10.648262557573844</c:v>
                </c:pt>
                <c:pt idx="93">
                  <c:v>10.771207611313287</c:v>
                </c:pt>
                <c:pt idx="94">
                  <c:v>11.241812559277548</c:v>
                </c:pt>
                <c:pt idx="95">
                  <c:v>12.485681864007745</c:v>
                </c:pt>
                <c:pt idx="96">
                  <c:v>14.59076988382543</c:v>
                </c:pt>
                <c:pt idx="97">
                  <c:v>13.782255075609953</c:v>
                </c:pt>
                <c:pt idx="98">
                  <c:v>12.36251735315534</c:v>
                </c:pt>
                <c:pt idx="99">
                  <c:v>12.494249332851496</c:v>
                </c:pt>
                <c:pt idx="100">
                  <c:v>11.714612706070795</c:v>
                </c:pt>
                <c:pt idx="101">
                  <c:v>10.469023181391833</c:v>
                </c:pt>
                <c:pt idx="102">
                  <c:v>10.180006709743679</c:v>
                </c:pt>
                <c:pt idx="103">
                  <c:v>10.474741301127381</c:v>
                </c:pt>
                <c:pt idx="104">
                  <c:v>10.966243081986818</c:v>
                </c:pt>
                <c:pt idx="105">
                  <c:v>11.045276563956122</c:v>
                </c:pt>
                <c:pt idx="106">
                  <c:v>10.35250350206735</c:v>
                </c:pt>
                <c:pt idx="107">
                  <c:v>9.4300182906999908</c:v>
                </c:pt>
                <c:pt idx="108">
                  <c:v>9.0118479907107485</c:v>
                </c:pt>
                <c:pt idx="109">
                  <c:v>10.353639879876255</c:v>
                </c:pt>
                <c:pt idx="110">
                  <c:v>12.454781885739692</c:v>
                </c:pt>
                <c:pt idx="111">
                  <c:v>13.018752568906905</c:v>
                </c:pt>
                <c:pt idx="112">
                  <c:v>12.85863954841841</c:v>
                </c:pt>
                <c:pt idx="113">
                  <c:v>13.101200697781167</c:v>
                </c:pt>
                <c:pt idx="114">
                  <c:v>13.107717839922316</c:v>
                </c:pt>
                <c:pt idx="115">
                  <c:v>13.093196354600423</c:v>
                </c:pt>
                <c:pt idx="116">
                  <c:v>13.140341777023366</c:v>
                </c:pt>
                <c:pt idx="117">
                  <c:v>13.10684872031959</c:v>
                </c:pt>
                <c:pt idx="118">
                  <c:v>13.107692037708262</c:v>
                </c:pt>
                <c:pt idx="119">
                  <c:v>13.059512917984989</c:v>
                </c:pt>
                <c:pt idx="120">
                  <c:v>13.108903379931746</c:v>
                </c:pt>
                <c:pt idx="121">
                  <c:v>13.158491944027389</c:v>
                </c:pt>
                <c:pt idx="122">
                  <c:v>13.220255029273972</c:v>
                </c:pt>
                <c:pt idx="123">
                  <c:v>13.198047919178407</c:v>
                </c:pt>
                <c:pt idx="124">
                  <c:v>13.180182080983286</c:v>
                </c:pt>
                <c:pt idx="125">
                  <c:v>13.098697409920021</c:v>
                </c:pt>
                <c:pt idx="126">
                  <c:v>13.144781195361247</c:v>
                </c:pt>
                <c:pt idx="127">
                  <c:v>13.090756146735714</c:v>
                </c:pt>
                <c:pt idx="128">
                  <c:v>13.12592408033953</c:v>
                </c:pt>
                <c:pt idx="129">
                  <c:v>13.101227766909062</c:v>
                </c:pt>
                <c:pt idx="130">
                  <c:v>13.180096816822754</c:v>
                </c:pt>
                <c:pt idx="131">
                  <c:v>13.145461325943643</c:v>
                </c:pt>
                <c:pt idx="132">
                  <c:v>13.117443440781869</c:v>
                </c:pt>
                <c:pt idx="133">
                  <c:v>13.148107166624698</c:v>
                </c:pt>
                <c:pt idx="134">
                  <c:v>13.038903704518816</c:v>
                </c:pt>
                <c:pt idx="135">
                  <c:v>13.151823937337838</c:v>
                </c:pt>
                <c:pt idx="136">
                  <c:v>13.108799035508639</c:v>
                </c:pt>
                <c:pt idx="137">
                  <c:v>13.143730023797218</c:v>
                </c:pt>
                <c:pt idx="138">
                  <c:v>13.145485558867676</c:v>
                </c:pt>
                <c:pt idx="139">
                  <c:v>13.193564619710514</c:v>
                </c:pt>
                <c:pt idx="140">
                  <c:v>13.135735375209777</c:v>
                </c:pt>
                <c:pt idx="141">
                  <c:v>13.153078553272962</c:v>
                </c:pt>
                <c:pt idx="142">
                  <c:v>13.183935454547452</c:v>
                </c:pt>
                <c:pt idx="143">
                  <c:v>13.10384508901501</c:v>
                </c:pt>
                <c:pt idx="144">
                  <c:v>13.056656870933409</c:v>
                </c:pt>
                <c:pt idx="145">
                  <c:v>13.094182974691421</c:v>
                </c:pt>
                <c:pt idx="146">
                  <c:v>13.103290561162225</c:v>
                </c:pt>
                <c:pt idx="147">
                  <c:v>13.110951868397592</c:v>
                </c:pt>
                <c:pt idx="148">
                  <c:v>13.06165172279475</c:v>
                </c:pt>
                <c:pt idx="149">
                  <c:v>13.13242614517759</c:v>
                </c:pt>
                <c:pt idx="150">
                  <c:v>13.030546789051641</c:v>
                </c:pt>
                <c:pt idx="151">
                  <c:v>13.130662626697074</c:v>
                </c:pt>
                <c:pt idx="152">
                  <c:v>13.054052234835694</c:v>
                </c:pt>
                <c:pt idx="153">
                  <c:v>13.055940797439348</c:v>
                </c:pt>
                <c:pt idx="154">
                  <c:v>13.052245591030044</c:v>
                </c:pt>
                <c:pt idx="155">
                  <c:v>13.075235375638272</c:v>
                </c:pt>
                <c:pt idx="156">
                  <c:v>13.088333407574964</c:v>
                </c:pt>
                <c:pt idx="157">
                  <c:v>13.152590417465262</c:v>
                </c:pt>
                <c:pt idx="158">
                  <c:v>13.097788900263822</c:v>
                </c:pt>
                <c:pt idx="159">
                  <c:v>13.037017931809658</c:v>
                </c:pt>
                <c:pt idx="160">
                  <c:v>13.038431884050453</c:v>
                </c:pt>
                <c:pt idx="161">
                  <c:v>13.090180490336706</c:v>
                </c:pt>
                <c:pt idx="162">
                  <c:v>13.142759275330945</c:v>
                </c:pt>
                <c:pt idx="163">
                  <c:v>13.076170812306032</c:v>
                </c:pt>
                <c:pt idx="164">
                  <c:v>13.090369641566497</c:v>
                </c:pt>
                <c:pt idx="165">
                  <c:v>13.149007968128785</c:v>
                </c:pt>
                <c:pt idx="166">
                  <c:v>13.136231492827505</c:v>
                </c:pt>
                <c:pt idx="167">
                  <c:v>13.102276868117883</c:v>
                </c:pt>
                <c:pt idx="168">
                  <c:v>13.071566716880511</c:v>
                </c:pt>
                <c:pt idx="169">
                  <c:v>13.12181786821111</c:v>
                </c:pt>
                <c:pt idx="170">
                  <c:v>13.101657640792098</c:v>
                </c:pt>
                <c:pt idx="171">
                  <c:v>13.077673019113092</c:v>
                </c:pt>
                <c:pt idx="172">
                  <c:v>13.024866723098683</c:v>
                </c:pt>
                <c:pt idx="173">
                  <c:v>13.113067941567408</c:v>
                </c:pt>
                <c:pt idx="174">
                  <c:v>13.10746321501864</c:v>
                </c:pt>
                <c:pt idx="175">
                  <c:v>13.085798759202987</c:v>
                </c:pt>
                <c:pt idx="176">
                  <c:v>13.041552112283227</c:v>
                </c:pt>
                <c:pt idx="177">
                  <c:v>13.021190153782584</c:v>
                </c:pt>
                <c:pt idx="178">
                  <c:v>12.967088269650503</c:v>
                </c:pt>
                <c:pt idx="179">
                  <c:v>13.008637566684513</c:v>
                </c:pt>
                <c:pt idx="180">
                  <c:v>13.035464239623479</c:v>
                </c:pt>
                <c:pt idx="181">
                  <c:v>12.944063897833303</c:v>
                </c:pt>
                <c:pt idx="182">
                  <c:v>12.998245425281198</c:v>
                </c:pt>
                <c:pt idx="183">
                  <c:v>12.956336697600534</c:v>
                </c:pt>
                <c:pt idx="184">
                  <c:v>12.899311124401891</c:v>
                </c:pt>
                <c:pt idx="185">
                  <c:v>12.878985058157127</c:v>
                </c:pt>
                <c:pt idx="186">
                  <c:v>12.95295443891888</c:v>
                </c:pt>
                <c:pt idx="187">
                  <c:v>12.925910235483002</c:v>
                </c:pt>
                <c:pt idx="188">
                  <c:v>12.960033217453656</c:v>
                </c:pt>
                <c:pt idx="189">
                  <c:v>13.005931613963412</c:v>
                </c:pt>
                <c:pt idx="190">
                  <c:v>12.983522353650585</c:v>
                </c:pt>
                <c:pt idx="191">
                  <c:v>12.976557422529538</c:v>
                </c:pt>
                <c:pt idx="192">
                  <c:v>12.917176301315976</c:v>
                </c:pt>
                <c:pt idx="193">
                  <c:v>12.969562729509448</c:v>
                </c:pt>
                <c:pt idx="194">
                  <c:v>12.975684232415119</c:v>
                </c:pt>
                <c:pt idx="195">
                  <c:v>12.916116462397895</c:v>
                </c:pt>
                <c:pt idx="196">
                  <c:v>12.972626836838003</c:v>
                </c:pt>
                <c:pt idx="197">
                  <c:v>12.935799235597642</c:v>
                </c:pt>
                <c:pt idx="198">
                  <c:v>12.894189034610577</c:v>
                </c:pt>
                <c:pt idx="199">
                  <c:v>12.987801633887727</c:v>
                </c:pt>
                <c:pt idx="200">
                  <c:v>12.951995101220689</c:v>
                </c:pt>
                <c:pt idx="201">
                  <c:v>12.941871339569559</c:v>
                </c:pt>
                <c:pt idx="202">
                  <c:v>12.941686117092502</c:v>
                </c:pt>
                <c:pt idx="203">
                  <c:v>12.908995813037336</c:v>
                </c:pt>
                <c:pt idx="204">
                  <c:v>13.010572535190192</c:v>
                </c:pt>
                <c:pt idx="205">
                  <c:v>13.048273051930153</c:v>
                </c:pt>
                <c:pt idx="206">
                  <c:v>12.998811502981312</c:v>
                </c:pt>
                <c:pt idx="207">
                  <c:v>12.968176360949144</c:v>
                </c:pt>
                <c:pt idx="208">
                  <c:v>12.951129623710585</c:v>
                </c:pt>
                <c:pt idx="209">
                  <c:v>12.887779423630036</c:v>
                </c:pt>
                <c:pt idx="210">
                  <c:v>12.982751192160549</c:v>
                </c:pt>
                <c:pt idx="211">
                  <c:v>12.936304316075962</c:v>
                </c:pt>
                <c:pt idx="212">
                  <c:v>12.916094130298347</c:v>
                </c:pt>
                <c:pt idx="213">
                  <c:v>12.882791944117685</c:v>
                </c:pt>
                <c:pt idx="214">
                  <c:v>12.876841208624228</c:v>
                </c:pt>
                <c:pt idx="215">
                  <c:v>12.90023147069337</c:v>
                </c:pt>
                <c:pt idx="216">
                  <c:v>12.919694921796633</c:v>
                </c:pt>
                <c:pt idx="217">
                  <c:v>12.966143447288516</c:v>
                </c:pt>
                <c:pt idx="218">
                  <c:v>13.060939158359361</c:v>
                </c:pt>
                <c:pt idx="219">
                  <c:v>13.070575749419618</c:v>
                </c:pt>
                <c:pt idx="220">
                  <c:v>12.884872310507262</c:v>
                </c:pt>
                <c:pt idx="221">
                  <c:v>12.992329863680311</c:v>
                </c:pt>
                <c:pt idx="222">
                  <c:v>12.928033126759487</c:v>
                </c:pt>
                <c:pt idx="223">
                  <c:v>12.882573459734829</c:v>
                </c:pt>
                <c:pt idx="224">
                  <c:v>13.030542535794098</c:v>
                </c:pt>
                <c:pt idx="225">
                  <c:v>12.987558740592704</c:v>
                </c:pt>
                <c:pt idx="226">
                  <c:v>12.921817290153797</c:v>
                </c:pt>
                <c:pt idx="227">
                  <c:v>12.950567219379366</c:v>
                </c:pt>
                <c:pt idx="228">
                  <c:v>12.973076242056834</c:v>
                </c:pt>
                <c:pt idx="229">
                  <c:v>13.000916644094843</c:v>
                </c:pt>
                <c:pt idx="230">
                  <c:v>12.992316052498097</c:v>
                </c:pt>
                <c:pt idx="231">
                  <c:v>12.912707561540913</c:v>
                </c:pt>
                <c:pt idx="232">
                  <c:v>12.887374399510065</c:v>
                </c:pt>
                <c:pt idx="233">
                  <c:v>12.933793166544092</c:v>
                </c:pt>
                <c:pt idx="234">
                  <c:v>12.981324957263666</c:v>
                </c:pt>
                <c:pt idx="235">
                  <c:v>12.946381103526676</c:v>
                </c:pt>
                <c:pt idx="236">
                  <c:v>12.970910131702567</c:v>
                </c:pt>
                <c:pt idx="237">
                  <c:v>12.929513986371262</c:v>
                </c:pt>
                <c:pt idx="238">
                  <c:v>13.003289721438591</c:v>
                </c:pt>
                <c:pt idx="239">
                  <c:v>12.887687404402527</c:v>
                </c:pt>
                <c:pt idx="240">
                  <c:v>12.944090360255302</c:v>
                </c:pt>
                <c:pt idx="241">
                  <c:v>12.913224502490664</c:v>
                </c:pt>
                <c:pt idx="242">
                  <c:v>12.882427033226406</c:v>
                </c:pt>
                <c:pt idx="243">
                  <c:v>12.79532649515005</c:v>
                </c:pt>
                <c:pt idx="244">
                  <c:v>12.878466075598453</c:v>
                </c:pt>
                <c:pt idx="245">
                  <c:v>12.88222947214598</c:v>
                </c:pt>
                <c:pt idx="246">
                  <c:v>12.989271749721297</c:v>
                </c:pt>
                <c:pt idx="247">
                  <c:v>12.907765324312948</c:v>
                </c:pt>
                <c:pt idx="248">
                  <c:v>12.921195024491794</c:v>
                </c:pt>
                <c:pt idx="249">
                  <c:v>12.936275020167955</c:v>
                </c:pt>
                <c:pt idx="250">
                  <c:v>12.847298153893973</c:v>
                </c:pt>
                <c:pt idx="251">
                  <c:v>12.893623608509643</c:v>
                </c:pt>
                <c:pt idx="252">
                  <c:v>12.917996726678837</c:v>
                </c:pt>
                <c:pt idx="253">
                  <c:v>12.872286907736054</c:v>
                </c:pt>
                <c:pt idx="254">
                  <c:v>12.900974338497804</c:v>
                </c:pt>
                <c:pt idx="255">
                  <c:v>12.79865279781967</c:v>
                </c:pt>
                <c:pt idx="256">
                  <c:v>12.816362667696296</c:v>
                </c:pt>
                <c:pt idx="257">
                  <c:v>12.860510441836823</c:v>
                </c:pt>
                <c:pt idx="258">
                  <c:v>12.840182975399728</c:v>
                </c:pt>
                <c:pt idx="259">
                  <c:v>12.88106530540847</c:v>
                </c:pt>
                <c:pt idx="260">
                  <c:v>12.894660106195715</c:v>
                </c:pt>
                <c:pt idx="261">
                  <c:v>12.91066551605735</c:v>
                </c:pt>
                <c:pt idx="262">
                  <c:v>12.910000601538002</c:v>
                </c:pt>
                <c:pt idx="263">
                  <c:v>12.900268565171473</c:v>
                </c:pt>
                <c:pt idx="264">
                  <c:v>12.887390447978476</c:v>
                </c:pt>
                <c:pt idx="265">
                  <c:v>12.873218883048764</c:v>
                </c:pt>
                <c:pt idx="266">
                  <c:v>12.871095758559761</c:v>
                </c:pt>
                <c:pt idx="267">
                  <c:v>12.699210115517189</c:v>
                </c:pt>
                <c:pt idx="268">
                  <c:v>11.979990471693952</c:v>
                </c:pt>
                <c:pt idx="269">
                  <c:v>11.98698238040862</c:v>
                </c:pt>
                <c:pt idx="270">
                  <c:v>12.739099978986872</c:v>
                </c:pt>
                <c:pt idx="271">
                  <c:v>12.850957262133761</c:v>
                </c:pt>
                <c:pt idx="272">
                  <c:v>12.861614757008283</c:v>
                </c:pt>
                <c:pt idx="273">
                  <c:v>12.750651295835553</c:v>
                </c:pt>
                <c:pt idx="274">
                  <c:v>12.8345306635822</c:v>
                </c:pt>
                <c:pt idx="275">
                  <c:v>12.945495029264009</c:v>
                </c:pt>
                <c:pt idx="276">
                  <c:v>12.886243921747223</c:v>
                </c:pt>
                <c:pt idx="277">
                  <c:v>12.878552648101675</c:v>
                </c:pt>
                <c:pt idx="278">
                  <c:v>12.900214624630394</c:v>
                </c:pt>
                <c:pt idx="279">
                  <c:v>12.909731817782983</c:v>
                </c:pt>
                <c:pt idx="280">
                  <c:v>12.887920665499564</c:v>
                </c:pt>
                <c:pt idx="281">
                  <c:v>12.860395442671631</c:v>
                </c:pt>
                <c:pt idx="282">
                  <c:v>12.793508754594882</c:v>
                </c:pt>
                <c:pt idx="283">
                  <c:v>12.867454719063062</c:v>
                </c:pt>
                <c:pt idx="284">
                  <c:v>12.957497327423596</c:v>
                </c:pt>
                <c:pt idx="285">
                  <c:v>12.856713672060323</c:v>
                </c:pt>
                <c:pt idx="286">
                  <c:v>12.756998401787655</c:v>
                </c:pt>
                <c:pt idx="287">
                  <c:v>12.74419077305123</c:v>
                </c:pt>
                <c:pt idx="288">
                  <c:v>12.798155641451672</c:v>
                </c:pt>
                <c:pt idx="289">
                  <c:v>12.862935754960347</c:v>
                </c:pt>
                <c:pt idx="290">
                  <c:v>12.864743708707806</c:v>
                </c:pt>
                <c:pt idx="291">
                  <c:v>12.884192221253898</c:v>
                </c:pt>
                <c:pt idx="292">
                  <c:v>12.775693621011214</c:v>
                </c:pt>
                <c:pt idx="293">
                  <c:v>12.757166824590058</c:v>
                </c:pt>
                <c:pt idx="294">
                  <c:v>11.149636974283965</c:v>
                </c:pt>
                <c:pt idx="295">
                  <c:v>9.6803371387622974</c:v>
                </c:pt>
                <c:pt idx="296">
                  <c:v>9.48707106902134</c:v>
                </c:pt>
                <c:pt idx="297">
                  <c:v>9.8730535017912757</c:v>
                </c:pt>
                <c:pt idx="298">
                  <c:v>10.053250691647293</c:v>
                </c:pt>
                <c:pt idx="299">
                  <c:v>10.379918293342143</c:v>
                </c:pt>
                <c:pt idx="300">
                  <c:v>10.589186496405262</c:v>
                </c:pt>
                <c:pt idx="301">
                  <c:v>10.923247317625965</c:v>
                </c:pt>
                <c:pt idx="302">
                  <c:v>12.273351615712386</c:v>
                </c:pt>
                <c:pt idx="303">
                  <c:v>12.836571648529855</c:v>
                </c:pt>
                <c:pt idx="304">
                  <c:v>12.586656482264175</c:v>
                </c:pt>
                <c:pt idx="305">
                  <c:v>11.796405308643159</c:v>
                </c:pt>
                <c:pt idx="306">
                  <c:v>10.886017344240088</c:v>
                </c:pt>
                <c:pt idx="307">
                  <c:v>10.711775802118666</c:v>
                </c:pt>
                <c:pt idx="308">
                  <c:v>11.789939561178699</c:v>
                </c:pt>
                <c:pt idx="309">
                  <c:v>12.752703499754034</c:v>
                </c:pt>
                <c:pt idx="310">
                  <c:v>12.77319750474328</c:v>
                </c:pt>
                <c:pt idx="311">
                  <c:v>12.281297372984852</c:v>
                </c:pt>
                <c:pt idx="312">
                  <c:v>11.163667228852489</c:v>
                </c:pt>
                <c:pt idx="313">
                  <c:v>11.063833857648945</c:v>
                </c:pt>
                <c:pt idx="314">
                  <c:v>10.095949469810307</c:v>
                </c:pt>
                <c:pt idx="315">
                  <c:v>9.1179231582200373</c:v>
                </c:pt>
                <c:pt idx="316">
                  <c:v>9.7980558723687636</c:v>
                </c:pt>
                <c:pt idx="317">
                  <c:v>10.996242710636466</c:v>
                </c:pt>
                <c:pt idx="318">
                  <c:v>12.060509048691813</c:v>
                </c:pt>
                <c:pt idx="319">
                  <c:v>11.980705084763713</c:v>
                </c:pt>
                <c:pt idx="320">
                  <c:v>11.047860139010425</c:v>
                </c:pt>
                <c:pt idx="321">
                  <c:v>10.477325140519042</c:v>
                </c:pt>
                <c:pt idx="322">
                  <c:v>10.186855390175481</c:v>
                </c:pt>
                <c:pt idx="323">
                  <c:v>9.9710146466159699</c:v>
                </c:pt>
                <c:pt idx="324">
                  <c:v>9.8715762070560231</c:v>
                </c:pt>
                <c:pt idx="325">
                  <c:v>11.222701933088899</c:v>
                </c:pt>
                <c:pt idx="326">
                  <c:v>12.655443162827055</c:v>
                </c:pt>
                <c:pt idx="327">
                  <c:v>12.874270986106296</c:v>
                </c:pt>
                <c:pt idx="328">
                  <c:v>12.903180379006244</c:v>
                </c:pt>
                <c:pt idx="329">
                  <c:v>12.84345258936338</c:v>
                </c:pt>
                <c:pt idx="330">
                  <c:v>12.827413755391433</c:v>
                </c:pt>
                <c:pt idx="331">
                  <c:v>12.875617205461026</c:v>
                </c:pt>
                <c:pt idx="332">
                  <c:v>12.948437331230707</c:v>
                </c:pt>
                <c:pt idx="333">
                  <c:v>12.778287338957796</c:v>
                </c:pt>
                <c:pt idx="334">
                  <c:v>12.918064060427355</c:v>
                </c:pt>
                <c:pt idx="335">
                  <c:v>12.959176855425653</c:v>
                </c:pt>
                <c:pt idx="336">
                  <c:v>12.913068985183429</c:v>
                </c:pt>
                <c:pt idx="337">
                  <c:v>12.9385097496085</c:v>
                </c:pt>
                <c:pt idx="338">
                  <c:v>13.006384753302768</c:v>
                </c:pt>
                <c:pt idx="339">
                  <c:v>12.982643203257282</c:v>
                </c:pt>
                <c:pt idx="340">
                  <c:v>13.008426304024113</c:v>
                </c:pt>
                <c:pt idx="341">
                  <c:v>12.983115557270253</c:v>
                </c:pt>
                <c:pt idx="342">
                  <c:v>12.991244544022834</c:v>
                </c:pt>
                <c:pt idx="343">
                  <c:v>12.923964096061297</c:v>
                </c:pt>
                <c:pt idx="344">
                  <c:v>12.961461110942309</c:v>
                </c:pt>
                <c:pt idx="345">
                  <c:v>12.966422031490879</c:v>
                </c:pt>
                <c:pt idx="346">
                  <c:v>12.953752885293909</c:v>
                </c:pt>
                <c:pt idx="347">
                  <c:v>12.905089604406896</c:v>
                </c:pt>
                <c:pt idx="348">
                  <c:v>12.89797501712394</c:v>
                </c:pt>
                <c:pt idx="349">
                  <c:v>12.894985878941327</c:v>
                </c:pt>
                <c:pt idx="350">
                  <c:v>12.929573113010633</c:v>
                </c:pt>
                <c:pt idx="351">
                  <c:v>12.950131608316383</c:v>
                </c:pt>
                <c:pt idx="352">
                  <c:v>12.979870930148422</c:v>
                </c:pt>
                <c:pt idx="353">
                  <c:v>12.944835360132458</c:v>
                </c:pt>
                <c:pt idx="354">
                  <c:v>12.942651659066371</c:v>
                </c:pt>
                <c:pt idx="355">
                  <c:v>12.929332370665691</c:v>
                </c:pt>
                <c:pt idx="356">
                  <c:v>12.838575862095922</c:v>
                </c:pt>
                <c:pt idx="357">
                  <c:v>12.845421688500551</c:v>
                </c:pt>
                <c:pt idx="358">
                  <c:v>12.899444215300946</c:v>
                </c:pt>
                <c:pt idx="359">
                  <c:v>12.880711948718044</c:v>
                </c:pt>
                <c:pt idx="360">
                  <c:v>12.93451160383097</c:v>
                </c:pt>
                <c:pt idx="361">
                  <c:v>12.915498124821795</c:v>
                </c:pt>
                <c:pt idx="362">
                  <c:v>12.922146601322027</c:v>
                </c:pt>
                <c:pt idx="363">
                  <c:v>12.95584737493823</c:v>
                </c:pt>
                <c:pt idx="364">
                  <c:v>12.962460282421603</c:v>
                </c:pt>
                <c:pt idx="365">
                  <c:v>12.896930367386176</c:v>
                </c:pt>
                <c:pt idx="366">
                  <c:v>12.95157136767142</c:v>
                </c:pt>
                <c:pt idx="367">
                  <c:v>12.981483774559536</c:v>
                </c:pt>
                <c:pt idx="368">
                  <c:v>12.964817121221984</c:v>
                </c:pt>
                <c:pt idx="369">
                  <c:v>12.900869181874214</c:v>
                </c:pt>
                <c:pt idx="370">
                  <c:v>12.967869593931709</c:v>
                </c:pt>
                <c:pt idx="371">
                  <c:v>12.950509828069585</c:v>
                </c:pt>
                <c:pt idx="372">
                  <c:v>12.930180273848919</c:v>
                </c:pt>
                <c:pt idx="373">
                  <c:v>12.92674507487834</c:v>
                </c:pt>
                <c:pt idx="374">
                  <c:v>12.892678598363773</c:v>
                </c:pt>
                <c:pt idx="375">
                  <c:v>12.95084214775369</c:v>
                </c:pt>
                <c:pt idx="376">
                  <c:v>12.935526886417108</c:v>
                </c:pt>
                <c:pt idx="377">
                  <c:v>12.781337158279257</c:v>
                </c:pt>
                <c:pt idx="378">
                  <c:v>12.631043857352211</c:v>
                </c:pt>
                <c:pt idx="379">
                  <c:v>12.915131101352472</c:v>
                </c:pt>
                <c:pt idx="380">
                  <c:v>12.934749928052497</c:v>
                </c:pt>
                <c:pt idx="381">
                  <c:v>12.972866693280309</c:v>
                </c:pt>
                <c:pt idx="382">
                  <c:v>12.952563575199974</c:v>
                </c:pt>
                <c:pt idx="383">
                  <c:v>13.002709817038863</c:v>
                </c:pt>
                <c:pt idx="384">
                  <c:v>12.935581974529157</c:v>
                </c:pt>
                <c:pt idx="385">
                  <c:v>12.908756795741681</c:v>
                </c:pt>
                <c:pt idx="386">
                  <c:v>13.045946239931311</c:v>
                </c:pt>
                <c:pt idx="387">
                  <c:v>13.001148388188653</c:v>
                </c:pt>
                <c:pt idx="388">
                  <c:v>13.027716657548183</c:v>
                </c:pt>
                <c:pt idx="389">
                  <c:v>13.023683483747163</c:v>
                </c:pt>
                <c:pt idx="390">
                  <c:v>12.898202117894698</c:v>
                </c:pt>
                <c:pt idx="391">
                  <c:v>12.972175412697197</c:v>
                </c:pt>
                <c:pt idx="392">
                  <c:v>13.009465239144447</c:v>
                </c:pt>
                <c:pt idx="393">
                  <c:v>13.09226037205201</c:v>
                </c:pt>
                <c:pt idx="394">
                  <c:v>13.063051309080436</c:v>
                </c:pt>
                <c:pt idx="395">
                  <c:v>12.961232857687378</c:v>
                </c:pt>
                <c:pt idx="396">
                  <c:v>12.95094040849466</c:v>
                </c:pt>
                <c:pt idx="397">
                  <c:v>12.975493298475385</c:v>
                </c:pt>
                <c:pt idx="398">
                  <c:v>13.086197294502938</c:v>
                </c:pt>
                <c:pt idx="399">
                  <c:v>13.108758870854786</c:v>
                </c:pt>
                <c:pt idx="400">
                  <c:v>13.136065901810696</c:v>
                </c:pt>
                <c:pt idx="401">
                  <c:v>13.265983081736238</c:v>
                </c:pt>
                <c:pt idx="402">
                  <c:v>13.161617316696436</c:v>
                </c:pt>
                <c:pt idx="403">
                  <c:v>13.027741533197627</c:v>
                </c:pt>
                <c:pt idx="404">
                  <c:v>13.107943053707231</c:v>
                </c:pt>
                <c:pt idx="405">
                  <c:v>13.065526212938948</c:v>
                </c:pt>
                <c:pt idx="406">
                  <c:v>13.088239866156414</c:v>
                </c:pt>
                <c:pt idx="407">
                  <c:v>13.064324874518149</c:v>
                </c:pt>
                <c:pt idx="408">
                  <c:v>13.092033565588508</c:v>
                </c:pt>
                <c:pt idx="409">
                  <c:v>13.035794959151815</c:v>
                </c:pt>
                <c:pt idx="410">
                  <c:v>12.92543652781103</c:v>
                </c:pt>
                <c:pt idx="411">
                  <c:v>12.942747179959269</c:v>
                </c:pt>
                <c:pt idx="412">
                  <c:v>13.082261641345895</c:v>
                </c:pt>
                <c:pt idx="413">
                  <c:v>13.079836475430341</c:v>
                </c:pt>
                <c:pt idx="414">
                  <c:v>13.107723928437622</c:v>
                </c:pt>
                <c:pt idx="415">
                  <c:v>13.108286429815109</c:v>
                </c:pt>
                <c:pt idx="416">
                  <c:v>12.983697387314635</c:v>
                </c:pt>
                <c:pt idx="417">
                  <c:v>13.09490861638335</c:v>
                </c:pt>
                <c:pt idx="418">
                  <c:v>13.031631344382333</c:v>
                </c:pt>
                <c:pt idx="419">
                  <c:v>13.063535120502024</c:v>
                </c:pt>
                <c:pt idx="420">
                  <c:v>13.170306385259778</c:v>
                </c:pt>
                <c:pt idx="421">
                  <c:v>13.008641727421491</c:v>
                </c:pt>
                <c:pt idx="422">
                  <c:v>13.165498441558952</c:v>
                </c:pt>
                <c:pt idx="423">
                  <c:v>13.11066881922369</c:v>
                </c:pt>
                <c:pt idx="424">
                  <c:v>13.128105775976678</c:v>
                </c:pt>
                <c:pt idx="425">
                  <c:v>13.083636423983648</c:v>
                </c:pt>
                <c:pt idx="426">
                  <c:v>13.145387382495528</c:v>
                </c:pt>
                <c:pt idx="427">
                  <c:v>13.052211097140116</c:v>
                </c:pt>
                <c:pt idx="428">
                  <c:v>13.12217377108044</c:v>
                </c:pt>
                <c:pt idx="429">
                  <c:v>13.093911328283923</c:v>
                </c:pt>
                <c:pt idx="430">
                  <c:v>13.09033850013725</c:v>
                </c:pt>
                <c:pt idx="431">
                  <c:v>13.162243757753913</c:v>
                </c:pt>
                <c:pt idx="432">
                  <c:v>13.121131961988681</c:v>
                </c:pt>
                <c:pt idx="433">
                  <c:v>13.173760136966337</c:v>
                </c:pt>
                <c:pt idx="434">
                  <c:v>13.134759434318767</c:v>
                </c:pt>
                <c:pt idx="435">
                  <c:v>13.093895244732096</c:v>
                </c:pt>
                <c:pt idx="436">
                  <c:v>13.139322446856852</c:v>
                </c:pt>
                <c:pt idx="437">
                  <c:v>13.075725648858111</c:v>
                </c:pt>
                <c:pt idx="438">
                  <c:v>12.938082238314905</c:v>
                </c:pt>
                <c:pt idx="439">
                  <c:v>13.018984905314198</c:v>
                </c:pt>
                <c:pt idx="440">
                  <c:v>13.085070803486701</c:v>
                </c:pt>
                <c:pt idx="441">
                  <c:v>13.120656709821731</c:v>
                </c:pt>
                <c:pt idx="442">
                  <c:v>13.212819191561891</c:v>
                </c:pt>
                <c:pt idx="443">
                  <c:v>13.155457116279877</c:v>
                </c:pt>
                <c:pt idx="444">
                  <c:v>13.103042568721833</c:v>
                </c:pt>
                <c:pt idx="445">
                  <c:v>13.165325511131641</c:v>
                </c:pt>
                <c:pt idx="446">
                  <c:v>13.223943349983756</c:v>
                </c:pt>
                <c:pt idx="447">
                  <c:v>13.219808158849503</c:v>
                </c:pt>
                <c:pt idx="448">
                  <c:v>13.228032310794447</c:v>
                </c:pt>
                <c:pt idx="449">
                  <c:v>13.225448120719989</c:v>
                </c:pt>
                <c:pt idx="450">
                  <c:v>13.178980743363866</c:v>
                </c:pt>
                <c:pt idx="451">
                  <c:v>13.233284691567917</c:v>
                </c:pt>
                <c:pt idx="452">
                  <c:v>13.157556334361971</c:v>
                </c:pt>
                <c:pt idx="453">
                  <c:v>13.20806877691183</c:v>
                </c:pt>
                <c:pt idx="454">
                  <c:v>13.115629898527345</c:v>
                </c:pt>
                <c:pt idx="455">
                  <c:v>13.011656050298598</c:v>
                </c:pt>
                <c:pt idx="456">
                  <c:v>11.394145912427746</c:v>
                </c:pt>
                <c:pt idx="457">
                  <c:v>11.173624885608433</c:v>
                </c:pt>
                <c:pt idx="458">
                  <c:v>12.797221714604007</c:v>
                </c:pt>
                <c:pt idx="459">
                  <c:v>13.154809860822695</c:v>
                </c:pt>
                <c:pt idx="460">
                  <c:v>12.957781907302945</c:v>
                </c:pt>
                <c:pt idx="461">
                  <c:v>12.677744144840801</c:v>
                </c:pt>
                <c:pt idx="462">
                  <c:v>12.911467509399472</c:v>
                </c:pt>
                <c:pt idx="463">
                  <c:v>11.087564748219393</c:v>
                </c:pt>
                <c:pt idx="464">
                  <c:v>9.7028975796665691</c:v>
                </c:pt>
                <c:pt idx="465">
                  <c:v>9.4590957881513873</c:v>
                </c:pt>
                <c:pt idx="466">
                  <c:v>9.9059033150981577</c:v>
                </c:pt>
                <c:pt idx="467">
                  <c:v>10.252027952062917</c:v>
                </c:pt>
                <c:pt idx="468">
                  <c:v>9.4584456061051014</c:v>
                </c:pt>
                <c:pt idx="469">
                  <c:v>8.8649695600483938</c:v>
                </c:pt>
                <c:pt idx="470">
                  <c:v>9.9172944700018206</c:v>
                </c:pt>
                <c:pt idx="471">
                  <c:v>12.080350109890617</c:v>
                </c:pt>
                <c:pt idx="472">
                  <c:v>13.451375630721259</c:v>
                </c:pt>
                <c:pt idx="473">
                  <c:v>13.138953138161924</c:v>
                </c:pt>
                <c:pt idx="474">
                  <c:v>13.213877038342105</c:v>
                </c:pt>
                <c:pt idx="475">
                  <c:v>13.351439678587099</c:v>
                </c:pt>
                <c:pt idx="476">
                  <c:v>13.172700396615539</c:v>
                </c:pt>
                <c:pt idx="477">
                  <c:v>13.243294513238652</c:v>
                </c:pt>
                <c:pt idx="478">
                  <c:v>13.231115183579959</c:v>
                </c:pt>
                <c:pt idx="479">
                  <c:v>13.309948296563164</c:v>
                </c:pt>
                <c:pt idx="480">
                  <c:v>13.303403558293041</c:v>
                </c:pt>
                <c:pt idx="481">
                  <c:v>13.280434606990127</c:v>
                </c:pt>
                <c:pt idx="482">
                  <c:v>13.243110228340925</c:v>
                </c:pt>
                <c:pt idx="483">
                  <c:v>13.353769606323112</c:v>
                </c:pt>
                <c:pt idx="484">
                  <c:v>13.287677779302044</c:v>
                </c:pt>
                <c:pt idx="485">
                  <c:v>13.221810257827713</c:v>
                </c:pt>
                <c:pt idx="486">
                  <c:v>13.235270452474822</c:v>
                </c:pt>
                <c:pt idx="487">
                  <c:v>13.377967934787591</c:v>
                </c:pt>
                <c:pt idx="488">
                  <c:v>13.290243695101196</c:v>
                </c:pt>
                <c:pt idx="489">
                  <c:v>13.238400930152295</c:v>
                </c:pt>
                <c:pt idx="490">
                  <c:v>13.274894915029961</c:v>
                </c:pt>
                <c:pt idx="491">
                  <c:v>13.326691727208413</c:v>
                </c:pt>
                <c:pt idx="492">
                  <c:v>13.247409585901607</c:v>
                </c:pt>
                <c:pt idx="493">
                  <c:v>13.203195833141081</c:v>
                </c:pt>
                <c:pt idx="494">
                  <c:v>13.29060890018701</c:v>
                </c:pt>
                <c:pt idx="495">
                  <c:v>13.180500650473391</c:v>
                </c:pt>
                <c:pt idx="496">
                  <c:v>13.220399968602464</c:v>
                </c:pt>
                <c:pt idx="497">
                  <c:v>13.211727806441843</c:v>
                </c:pt>
                <c:pt idx="498">
                  <c:v>13.228801236785671</c:v>
                </c:pt>
                <c:pt idx="499">
                  <c:v>13.228842868864092</c:v>
                </c:pt>
                <c:pt idx="500">
                  <c:v>13.296801743724927</c:v>
                </c:pt>
                <c:pt idx="501">
                  <c:v>13.273245910663263</c:v>
                </c:pt>
                <c:pt idx="502">
                  <c:v>13.275242382724684</c:v>
                </c:pt>
                <c:pt idx="503">
                  <c:v>13.243663553450688</c:v>
                </c:pt>
                <c:pt idx="504">
                  <c:v>13.296246023053754</c:v>
                </c:pt>
                <c:pt idx="505">
                  <c:v>13.322114894925392</c:v>
                </c:pt>
                <c:pt idx="506">
                  <c:v>13.286264157928088</c:v>
                </c:pt>
                <c:pt idx="507">
                  <c:v>13.259994121421926</c:v>
                </c:pt>
                <c:pt idx="508">
                  <c:v>13.214298749594036</c:v>
                </c:pt>
                <c:pt idx="509">
                  <c:v>13.299138284511969</c:v>
                </c:pt>
                <c:pt idx="510">
                  <c:v>13.23912583659984</c:v>
                </c:pt>
                <c:pt idx="511">
                  <c:v>13.247926414969015</c:v>
                </c:pt>
                <c:pt idx="512">
                  <c:v>13.306176738664249</c:v>
                </c:pt>
                <c:pt idx="513">
                  <c:v>13.318457142524778</c:v>
                </c:pt>
                <c:pt idx="514">
                  <c:v>13.238676619158468</c:v>
                </c:pt>
                <c:pt idx="515">
                  <c:v>13.282769360083137</c:v>
                </c:pt>
                <c:pt idx="516">
                  <c:v>13.31975512313312</c:v>
                </c:pt>
                <c:pt idx="517">
                  <c:v>13.324988044058387</c:v>
                </c:pt>
                <c:pt idx="518">
                  <c:v>13.306581541726473</c:v>
                </c:pt>
                <c:pt idx="519">
                  <c:v>13.261825276206253</c:v>
                </c:pt>
                <c:pt idx="520">
                  <c:v>13.377761883144387</c:v>
                </c:pt>
                <c:pt idx="521">
                  <c:v>13.323656718180075</c:v>
                </c:pt>
                <c:pt idx="522">
                  <c:v>13.305884082862974</c:v>
                </c:pt>
                <c:pt idx="523">
                  <c:v>13.245347349980705</c:v>
                </c:pt>
                <c:pt idx="524">
                  <c:v>13.219205345071828</c:v>
                </c:pt>
                <c:pt idx="525">
                  <c:v>13.220951094353097</c:v>
                </c:pt>
                <c:pt idx="526">
                  <c:v>13.270802928597959</c:v>
                </c:pt>
                <c:pt idx="527">
                  <c:v>13.31337524094846</c:v>
                </c:pt>
                <c:pt idx="528">
                  <c:v>13.338697787837077</c:v>
                </c:pt>
                <c:pt idx="529">
                  <c:v>13.313498298410991</c:v>
                </c:pt>
                <c:pt idx="530">
                  <c:v>13.26719849491019</c:v>
                </c:pt>
                <c:pt idx="531">
                  <c:v>13.306976947529506</c:v>
                </c:pt>
                <c:pt idx="532">
                  <c:v>13.288832628626551</c:v>
                </c:pt>
                <c:pt idx="533">
                  <c:v>13.297069026639917</c:v>
                </c:pt>
                <c:pt idx="534">
                  <c:v>13.289725896563937</c:v>
                </c:pt>
                <c:pt idx="535">
                  <c:v>13.293156429221995</c:v>
                </c:pt>
                <c:pt idx="536">
                  <c:v>13.205383405685154</c:v>
                </c:pt>
                <c:pt idx="537">
                  <c:v>13.28804293032573</c:v>
                </c:pt>
                <c:pt idx="538">
                  <c:v>13.207773896505216</c:v>
                </c:pt>
                <c:pt idx="539">
                  <c:v>13.210270706096253</c:v>
                </c:pt>
                <c:pt idx="540">
                  <c:v>13.351495216066212</c:v>
                </c:pt>
                <c:pt idx="541">
                  <c:v>13.239496743389623</c:v>
                </c:pt>
                <c:pt idx="542">
                  <c:v>13.196587529228054</c:v>
                </c:pt>
                <c:pt idx="543">
                  <c:v>13.27196622395445</c:v>
                </c:pt>
                <c:pt idx="544">
                  <c:v>13.32827598877617</c:v>
                </c:pt>
                <c:pt idx="545">
                  <c:v>13.276796123859356</c:v>
                </c:pt>
                <c:pt idx="546">
                  <c:v>13.291258502692926</c:v>
                </c:pt>
                <c:pt idx="547">
                  <c:v>13.161707880610152</c:v>
                </c:pt>
                <c:pt idx="548">
                  <c:v>13.276248647437853</c:v>
                </c:pt>
                <c:pt idx="549">
                  <c:v>13.278091598103913</c:v>
                </c:pt>
                <c:pt idx="550">
                  <c:v>13.300934560911628</c:v>
                </c:pt>
                <c:pt idx="551">
                  <c:v>13.288895488540334</c:v>
                </c:pt>
                <c:pt idx="552">
                  <c:v>13.223637117437193</c:v>
                </c:pt>
                <c:pt idx="553">
                  <c:v>13.262855945339027</c:v>
                </c:pt>
                <c:pt idx="554">
                  <c:v>13.288717382556911</c:v>
                </c:pt>
                <c:pt idx="555">
                  <c:v>13.283553167727632</c:v>
                </c:pt>
                <c:pt idx="556">
                  <c:v>13.385149501132673</c:v>
                </c:pt>
                <c:pt idx="557">
                  <c:v>13.344546079649035</c:v>
                </c:pt>
                <c:pt idx="558">
                  <c:v>13.318028797134787</c:v>
                </c:pt>
                <c:pt idx="559">
                  <c:v>13.219945932479902</c:v>
                </c:pt>
                <c:pt idx="560">
                  <c:v>13.200222303333874</c:v>
                </c:pt>
                <c:pt idx="561">
                  <c:v>13.298474317321109</c:v>
                </c:pt>
                <c:pt idx="562">
                  <c:v>13.258408711399966</c:v>
                </c:pt>
                <c:pt idx="563">
                  <c:v>13.354754344785306</c:v>
                </c:pt>
                <c:pt idx="564">
                  <c:v>13.267660917449405</c:v>
                </c:pt>
                <c:pt idx="565">
                  <c:v>13.247116572934544</c:v>
                </c:pt>
                <c:pt idx="566">
                  <c:v>13.234253984719544</c:v>
                </c:pt>
                <c:pt idx="567">
                  <c:v>13.240665578566905</c:v>
                </c:pt>
                <c:pt idx="568">
                  <c:v>13.32583984323179</c:v>
                </c:pt>
                <c:pt idx="569">
                  <c:v>13.213939267364026</c:v>
                </c:pt>
                <c:pt idx="570">
                  <c:v>13.178668377179406</c:v>
                </c:pt>
                <c:pt idx="571">
                  <c:v>13.292535728306916</c:v>
                </c:pt>
                <c:pt idx="572">
                  <c:v>13.36968551961229</c:v>
                </c:pt>
                <c:pt idx="573">
                  <c:v>13.229162821899024</c:v>
                </c:pt>
                <c:pt idx="574">
                  <c:v>13.23095602824236</c:v>
                </c:pt>
                <c:pt idx="575">
                  <c:v>13.345756052898423</c:v>
                </c:pt>
                <c:pt idx="576">
                  <c:v>13.378915033173143</c:v>
                </c:pt>
                <c:pt idx="577">
                  <c:v>13.262209503787972</c:v>
                </c:pt>
                <c:pt idx="578">
                  <c:v>13.260799053133667</c:v>
                </c:pt>
                <c:pt idx="579">
                  <c:v>13.306231683001783</c:v>
                </c:pt>
                <c:pt idx="580">
                  <c:v>13.346424139143778</c:v>
                </c:pt>
                <c:pt idx="581">
                  <c:v>13.310676640275176</c:v>
                </c:pt>
                <c:pt idx="582">
                  <c:v>13.331288391974908</c:v>
                </c:pt>
                <c:pt idx="583">
                  <c:v>13.378806258300415</c:v>
                </c:pt>
                <c:pt idx="584">
                  <c:v>13.348380365821583</c:v>
                </c:pt>
                <c:pt idx="585">
                  <c:v>13.324462648159056</c:v>
                </c:pt>
                <c:pt idx="586">
                  <c:v>13.353790443624575</c:v>
                </c:pt>
                <c:pt idx="587">
                  <c:v>13.245442094401028</c:v>
                </c:pt>
                <c:pt idx="588">
                  <c:v>13.350460110413394</c:v>
                </c:pt>
                <c:pt idx="589">
                  <c:v>13.161987087981458</c:v>
                </c:pt>
                <c:pt idx="590">
                  <c:v>13.164130389357979</c:v>
                </c:pt>
                <c:pt idx="591">
                  <c:v>13.272055495462496</c:v>
                </c:pt>
                <c:pt idx="592">
                  <c:v>13.294116071531732</c:v>
                </c:pt>
                <c:pt idx="593">
                  <c:v>13.201350438117061</c:v>
                </c:pt>
                <c:pt idx="594">
                  <c:v>13.202312448408009</c:v>
                </c:pt>
                <c:pt idx="595">
                  <c:v>13.262282504398513</c:v>
                </c:pt>
                <c:pt idx="596">
                  <c:v>13.344271072339211</c:v>
                </c:pt>
                <c:pt idx="597">
                  <c:v>13.46717678515364</c:v>
                </c:pt>
                <c:pt idx="598">
                  <c:v>13.445426570362372</c:v>
                </c:pt>
                <c:pt idx="599">
                  <c:v>13.451227294180342</c:v>
                </c:pt>
                <c:pt idx="600">
                  <c:v>13.371077796692418</c:v>
                </c:pt>
                <c:pt idx="601">
                  <c:v>13.462657716512922</c:v>
                </c:pt>
                <c:pt idx="602">
                  <c:v>13.485150337842754</c:v>
                </c:pt>
                <c:pt idx="603">
                  <c:v>13.446760818508096</c:v>
                </c:pt>
                <c:pt idx="604">
                  <c:v>13.441213882307295</c:v>
                </c:pt>
                <c:pt idx="605">
                  <c:v>13.359190048885523</c:v>
                </c:pt>
                <c:pt idx="606">
                  <c:v>13.431674116849649</c:v>
                </c:pt>
                <c:pt idx="607">
                  <c:v>13.423683102255495</c:v>
                </c:pt>
                <c:pt idx="608">
                  <c:v>13.370467312411336</c:v>
                </c:pt>
                <c:pt idx="609">
                  <c:v>13.473707778789844</c:v>
                </c:pt>
                <c:pt idx="610">
                  <c:v>13.462207211633768</c:v>
                </c:pt>
                <c:pt idx="611">
                  <c:v>13.408815957043601</c:v>
                </c:pt>
                <c:pt idx="612">
                  <c:v>13.435287988066193</c:v>
                </c:pt>
                <c:pt idx="613">
                  <c:v>13.362187554299965</c:v>
                </c:pt>
                <c:pt idx="614">
                  <c:v>13.31338196632089</c:v>
                </c:pt>
                <c:pt idx="615">
                  <c:v>13.323421350293017</c:v>
                </c:pt>
                <c:pt idx="616">
                  <c:v>13.429559315769438</c:v>
                </c:pt>
                <c:pt idx="617">
                  <c:v>13.400809012765421</c:v>
                </c:pt>
                <c:pt idx="618">
                  <c:v>13.388622514557085</c:v>
                </c:pt>
                <c:pt idx="619">
                  <c:v>13.336601368977142</c:v>
                </c:pt>
                <c:pt idx="620">
                  <c:v>13.396814283564026</c:v>
                </c:pt>
                <c:pt idx="621">
                  <c:v>13.349205707496139</c:v>
                </c:pt>
                <c:pt idx="622">
                  <c:v>13.373120791979545</c:v>
                </c:pt>
                <c:pt idx="623">
                  <c:v>13.344753285021056</c:v>
                </c:pt>
                <c:pt idx="624">
                  <c:v>13.473606997810975</c:v>
                </c:pt>
                <c:pt idx="625">
                  <c:v>13.413232289418943</c:v>
                </c:pt>
                <c:pt idx="626">
                  <c:v>13.434704559988404</c:v>
                </c:pt>
                <c:pt idx="627">
                  <c:v>13.417077254373339</c:v>
                </c:pt>
                <c:pt idx="628">
                  <c:v>13.28786160833215</c:v>
                </c:pt>
                <c:pt idx="629">
                  <c:v>13.297273663281828</c:v>
                </c:pt>
                <c:pt idx="630">
                  <c:v>13.35883702848065</c:v>
                </c:pt>
                <c:pt idx="631">
                  <c:v>13.289923231225998</c:v>
                </c:pt>
                <c:pt idx="632">
                  <c:v>13.313281537835451</c:v>
                </c:pt>
                <c:pt idx="633">
                  <c:v>13.428982491481349</c:v>
                </c:pt>
                <c:pt idx="634">
                  <c:v>13.459873442952528</c:v>
                </c:pt>
                <c:pt idx="635">
                  <c:v>13.395525589590193</c:v>
                </c:pt>
                <c:pt idx="636">
                  <c:v>13.412455704108936</c:v>
                </c:pt>
                <c:pt idx="637">
                  <c:v>13.484358648606872</c:v>
                </c:pt>
                <c:pt idx="638">
                  <c:v>13.437985583381419</c:v>
                </c:pt>
                <c:pt idx="639">
                  <c:v>13.403923202655278</c:v>
                </c:pt>
                <c:pt idx="640">
                  <c:v>13.385273799720437</c:v>
                </c:pt>
                <c:pt idx="641">
                  <c:v>13.452033880170745</c:v>
                </c:pt>
                <c:pt idx="642">
                  <c:v>13.319638418666614</c:v>
                </c:pt>
                <c:pt idx="643">
                  <c:v>13.356620709475123</c:v>
                </c:pt>
                <c:pt idx="644">
                  <c:v>13.391040380040067</c:v>
                </c:pt>
                <c:pt idx="645">
                  <c:v>13.335969122545123</c:v>
                </c:pt>
                <c:pt idx="646">
                  <c:v>13.436965030795761</c:v>
                </c:pt>
                <c:pt idx="647">
                  <c:v>13.341177369609682</c:v>
                </c:pt>
                <c:pt idx="648">
                  <c:v>13.362968332025389</c:v>
                </c:pt>
                <c:pt idx="649">
                  <c:v>13.472100644368254</c:v>
                </c:pt>
                <c:pt idx="650">
                  <c:v>13.461762376125478</c:v>
                </c:pt>
                <c:pt idx="651">
                  <c:v>13.376296148955078</c:v>
                </c:pt>
                <c:pt idx="652">
                  <c:v>13.425473641524889</c:v>
                </c:pt>
                <c:pt idx="653">
                  <c:v>13.397072136776899</c:v>
                </c:pt>
                <c:pt idx="654">
                  <c:v>13.474366342669668</c:v>
                </c:pt>
                <c:pt idx="655">
                  <c:v>13.478901981640945</c:v>
                </c:pt>
                <c:pt idx="656">
                  <c:v>13.446717373616423</c:v>
                </c:pt>
                <c:pt idx="657">
                  <c:v>13.470491676609925</c:v>
                </c:pt>
                <c:pt idx="658">
                  <c:v>13.485824730423758</c:v>
                </c:pt>
                <c:pt idx="659">
                  <c:v>13.50736578850325</c:v>
                </c:pt>
                <c:pt idx="660">
                  <c:v>13.55910876647232</c:v>
                </c:pt>
                <c:pt idx="661">
                  <c:v>13.530731868620535</c:v>
                </c:pt>
                <c:pt idx="662">
                  <c:v>13.461741647139604</c:v>
                </c:pt>
                <c:pt idx="663">
                  <c:v>13.473407829115786</c:v>
                </c:pt>
                <c:pt idx="664">
                  <c:v>13.416894763691403</c:v>
                </c:pt>
                <c:pt idx="665">
                  <c:v>13.508375033733671</c:v>
                </c:pt>
                <c:pt idx="666">
                  <c:v>13.473387879677603</c:v>
                </c:pt>
                <c:pt idx="667">
                  <c:v>13.466870796454259</c:v>
                </c:pt>
                <c:pt idx="668">
                  <c:v>13.489218958039885</c:v>
                </c:pt>
                <c:pt idx="669">
                  <c:v>13.588406544145244</c:v>
                </c:pt>
                <c:pt idx="670">
                  <c:v>13.596148526923741</c:v>
                </c:pt>
                <c:pt idx="671">
                  <c:v>13.470177431522984</c:v>
                </c:pt>
                <c:pt idx="672">
                  <c:v>13.608167766798658</c:v>
                </c:pt>
                <c:pt idx="673">
                  <c:v>13.531476553296216</c:v>
                </c:pt>
                <c:pt idx="674">
                  <c:v>13.56794835730085</c:v>
                </c:pt>
                <c:pt idx="675">
                  <c:v>13.530794277144423</c:v>
                </c:pt>
                <c:pt idx="676">
                  <c:v>13.601164994006126</c:v>
                </c:pt>
                <c:pt idx="677">
                  <c:v>13.49964133687007</c:v>
                </c:pt>
                <c:pt idx="678">
                  <c:v>13.572225414706566</c:v>
                </c:pt>
                <c:pt idx="679">
                  <c:v>13.584662965156497</c:v>
                </c:pt>
                <c:pt idx="680">
                  <c:v>13.48235334448043</c:v>
                </c:pt>
                <c:pt idx="681">
                  <c:v>13.654713103890799</c:v>
                </c:pt>
                <c:pt idx="682">
                  <c:v>13.569451676821302</c:v>
                </c:pt>
                <c:pt idx="683">
                  <c:v>13.486834841323571</c:v>
                </c:pt>
                <c:pt idx="684">
                  <c:v>13.564719859776631</c:v>
                </c:pt>
                <c:pt idx="685">
                  <c:v>13.502593677261302</c:v>
                </c:pt>
                <c:pt idx="686">
                  <c:v>13.527677513803326</c:v>
                </c:pt>
                <c:pt idx="687">
                  <c:v>13.717145806153326</c:v>
                </c:pt>
                <c:pt idx="688">
                  <c:v>13.620350764616148</c:v>
                </c:pt>
                <c:pt idx="689">
                  <c:v>13.605668209438818</c:v>
                </c:pt>
                <c:pt idx="690">
                  <c:v>13.695180181096646</c:v>
                </c:pt>
                <c:pt idx="691">
                  <c:v>13.602212664618776</c:v>
                </c:pt>
                <c:pt idx="692">
                  <c:v>13.633292955549564</c:v>
                </c:pt>
                <c:pt idx="693">
                  <c:v>13.73244343031854</c:v>
                </c:pt>
                <c:pt idx="694">
                  <c:v>13.604328007659831</c:v>
                </c:pt>
                <c:pt idx="695">
                  <c:v>13.655423353949118</c:v>
                </c:pt>
                <c:pt idx="696">
                  <c:v>13.638677052806486</c:v>
                </c:pt>
                <c:pt idx="697">
                  <c:v>13.608991279086865</c:v>
                </c:pt>
                <c:pt idx="698">
                  <c:v>13.664730046581326</c:v>
                </c:pt>
                <c:pt idx="699">
                  <c:v>13.746066434178545</c:v>
                </c:pt>
                <c:pt idx="700">
                  <c:v>13.666016847759295</c:v>
                </c:pt>
                <c:pt idx="701">
                  <c:v>13.660272831581722</c:v>
                </c:pt>
                <c:pt idx="702">
                  <c:v>13.609231481163533</c:v>
                </c:pt>
                <c:pt idx="703">
                  <c:v>13.668552107813582</c:v>
                </c:pt>
                <c:pt idx="704">
                  <c:v>13.106047861100819</c:v>
                </c:pt>
                <c:pt idx="705">
                  <c:v>13.039048377853419</c:v>
                </c:pt>
                <c:pt idx="706">
                  <c:v>13.613890092737734</c:v>
                </c:pt>
                <c:pt idx="707">
                  <c:v>13.420157687346716</c:v>
                </c:pt>
                <c:pt idx="708">
                  <c:v>11.560737442120683</c:v>
                </c:pt>
                <c:pt idx="709">
                  <c:v>9.6540796947571152</c:v>
                </c:pt>
                <c:pt idx="710">
                  <c:v>9.1499730406101776</c:v>
                </c:pt>
                <c:pt idx="711">
                  <c:v>10.191629853151142</c:v>
                </c:pt>
                <c:pt idx="712">
                  <c:v>13.425940210542819</c:v>
                </c:pt>
                <c:pt idx="713">
                  <c:v>16.165675527943222</c:v>
                </c:pt>
                <c:pt idx="714">
                  <c:v>16.358915058823357</c:v>
                </c:pt>
                <c:pt idx="715">
                  <c:v>16.51709392899852</c:v>
                </c:pt>
                <c:pt idx="716">
                  <c:v>16.585897476616822</c:v>
                </c:pt>
                <c:pt idx="717">
                  <c:v>16.602457386448918</c:v>
                </c:pt>
                <c:pt idx="718">
                  <c:v>16.543092780879761</c:v>
                </c:pt>
                <c:pt idx="719">
                  <c:v>16.442684136946582</c:v>
                </c:pt>
                <c:pt idx="720">
                  <c:v>16.567218465891415</c:v>
                </c:pt>
                <c:pt idx="721">
                  <c:v>16.701400535359539</c:v>
                </c:pt>
                <c:pt idx="722">
                  <c:v>16.619883980613736</c:v>
                </c:pt>
                <c:pt idx="723">
                  <c:v>16.494481372052292</c:v>
                </c:pt>
                <c:pt idx="724">
                  <c:v>16.568081949364796</c:v>
                </c:pt>
                <c:pt idx="725">
                  <c:v>16.027282154702789</c:v>
                </c:pt>
                <c:pt idx="726">
                  <c:v>15.349166771234309</c:v>
                </c:pt>
                <c:pt idx="727">
                  <c:v>15.177899824275187</c:v>
                </c:pt>
                <c:pt idx="728">
                  <c:v>15.399219928971718</c:v>
                </c:pt>
                <c:pt idx="729">
                  <c:v>16.542544134868479</c:v>
                </c:pt>
                <c:pt idx="730">
                  <c:v>16.747756676746974</c:v>
                </c:pt>
                <c:pt idx="731">
                  <c:v>16.833669149844013</c:v>
                </c:pt>
                <c:pt idx="732">
                  <c:v>16.893760291735703</c:v>
                </c:pt>
                <c:pt idx="733">
                  <c:v>16.792386237136441</c:v>
                </c:pt>
                <c:pt idx="734">
                  <c:v>16.806907291979712</c:v>
                </c:pt>
                <c:pt idx="735">
                  <c:v>16.931549547715235</c:v>
                </c:pt>
                <c:pt idx="736">
                  <c:v>16.90104622693832</c:v>
                </c:pt>
                <c:pt idx="737">
                  <c:v>16.966578409686406</c:v>
                </c:pt>
                <c:pt idx="738">
                  <c:v>16.984672528354736</c:v>
                </c:pt>
                <c:pt idx="739">
                  <c:v>16.876524427198319</c:v>
                </c:pt>
                <c:pt idx="740">
                  <c:v>16.941852399362404</c:v>
                </c:pt>
                <c:pt idx="741">
                  <c:v>15.950709322724151</c:v>
                </c:pt>
                <c:pt idx="742">
                  <c:v>12.585547818743805</c:v>
                </c:pt>
                <c:pt idx="743">
                  <c:v>10.28412136783578</c:v>
                </c:pt>
                <c:pt idx="744">
                  <c:v>9.726661162704147</c:v>
                </c:pt>
                <c:pt idx="745">
                  <c:v>10.877720784705332</c:v>
                </c:pt>
                <c:pt idx="746">
                  <c:v>13.192182285103286</c:v>
                </c:pt>
                <c:pt idx="747">
                  <c:v>14.272222564199581</c:v>
                </c:pt>
                <c:pt idx="748">
                  <c:v>14.150874858538486</c:v>
                </c:pt>
                <c:pt idx="749">
                  <c:v>13.695138091275567</c:v>
                </c:pt>
                <c:pt idx="750">
                  <c:v>14.305811557656796</c:v>
                </c:pt>
                <c:pt idx="751">
                  <c:v>14.441190876298947</c:v>
                </c:pt>
                <c:pt idx="752">
                  <c:v>14.481261807812245</c:v>
                </c:pt>
                <c:pt idx="753">
                  <c:v>14.396089749270345</c:v>
                </c:pt>
                <c:pt idx="754">
                  <c:v>14.34181746767058</c:v>
                </c:pt>
                <c:pt idx="755">
                  <c:v>14.535226099048145</c:v>
                </c:pt>
                <c:pt idx="756">
                  <c:v>14.632191884751137</c:v>
                </c:pt>
                <c:pt idx="757">
                  <c:v>14.479593692713649</c:v>
                </c:pt>
                <c:pt idx="758">
                  <c:v>14.501727590938572</c:v>
                </c:pt>
                <c:pt idx="759">
                  <c:v>14.458661405553642</c:v>
                </c:pt>
                <c:pt idx="760">
                  <c:v>14.474365199245597</c:v>
                </c:pt>
                <c:pt idx="761">
                  <c:v>14.548795472239021</c:v>
                </c:pt>
                <c:pt idx="762">
                  <c:v>14.521039744066968</c:v>
                </c:pt>
                <c:pt idx="763">
                  <c:v>14.442261407781132</c:v>
                </c:pt>
                <c:pt idx="764">
                  <c:v>14.426446772595057</c:v>
                </c:pt>
                <c:pt idx="765">
                  <c:v>14.423739411480142</c:v>
                </c:pt>
                <c:pt idx="766">
                  <c:v>14.39894735366164</c:v>
                </c:pt>
                <c:pt idx="767">
                  <c:v>14.491177327873743</c:v>
                </c:pt>
                <c:pt idx="768">
                  <c:v>14.516663582140836</c:v>
                </c:pt>
                <c:pt idx="769">
                  <c:v>14.468586751864279</c:v>
                </c:pt>
                <c:pt idx="770">
                  <c:v>14.577239294930337</c:v>
                </c:pt>
                <c:pt idx="771">
                  <c:v>14.555927514555663</c:v>
                </c:pt>
                <c:pt idx="772">
                  <c:v>14.485356258616321</c:v>
                </c:pt>
                <c:pt idx="773">
                  <c:v>14.432007190437275</c:v>
                </c:pt>
                <c:pt idx="774">
                  <c:v>14.355958994576099</c:v>
                </c:pt>
                <c:pt idx="775">
                  <c:v>14.438304015450285</c:v>
                </c:pt>
                <c:pt idx="776">
                  <c:v>14.388971304477707</c:v>
                </c:pt>
                <c:pt idx="777">
                  <c:v>14.418655900304373</c:v>
                </c:pt>
                <c:pt idx="778">
                  <c:v>14.517808463640051</c:v>
                </c:pt>
                <c:pt idx="779">
                  <c:v>14.501204561749944</c:v>
                </c:pt>
                <c:pt idx="780">
                  <c:v>14.474535327718229</c:v>
                </c:pt>
                <c:pt idx="781">
                  <c:v>14.464416283501748</c:v>
                </c:pt>
                <c:pt idx="782">
                  <c:v>14.436208002319859</c:v>
                </c:pt>
                <c:pt idx="783">
                  <c:v>14.448098429094159</c:v>
                </c:pt>
                <c:pt idx="784">
                  <c:v>14.445049567549063</c:v>
                </c:pt>
                <c:pt idx="785">
                  <c:v>14.405794946774904</c:v>
                </c:pt>
                <c:pt idx="786">
                  <c:v>14.330456063741792</c:v>
                </c:pt>
                <c:pt idx="787">
                  <c:v>14.446739432274512</c:v>
                </c:pt>
                <c:pt idx="788">
                  <c:v>14.411476901683443</c:v>
                </c:pt>
                <c:pt idx="789">
                  <c:v>14.383823868817217</c:v>
                </c:pt>
                <c:pt idx="790">
                  <c:v>14.433167307250926</c:v>
                </c:pt>
                <c:pt idx="791">
                  <c:v>14.459222222905453</c:v>
                </c:pt>
                <c:pt idx="792">
                  <c:v>14.37301304863928</c:v>
                </c:pt>
                <c:pt idx="793">
                  <c:v>14.417872912847827</c:v>
                </c:pt>
                <c:pt idx="794">
                  <c:v>14.309493151037316</c:v>
                </c:pt>
                <c:pt idx="795">
                  <c:v>14.381074137235146</c:v>
                </c:pt>
                <c:pt idx="796">
                  <c:v>14.413384455608025</c:v>
                </c:pt>
                <c:pt idx="797">
                  <c:v>14.245645416640059</c:v>
                </c:pt>
                <c:pt idx="798">
                  <c:v>14.316199449530018</c:v>
                </c:pt>
                <c:pt idx="799">
                  <c:v>14.402769626723114</c:v>
                </c:pt>
                <c:pt idx="800">
                  <c:v>14.432933840810506</c:v>
                </c:pt>
                <c:pt idx="801">
                  <c:v>14.373400180770545</c:v>
                </c:pt>
                <c:pt idx="802">
                  <c:v>14.455000564077579</c:v>
                </c:pt>
                <c:pt idx="803">
                  <c:v>14.520708548162304</c:v>
                </c:pt>
                <c:pt idx="804">
                  <c:v>14.490803075484791</c:v>
                </c:pt>
                <c:pt idx="805">
                  <c:v>14.411948311146602</c:v>
                </c:pt>
                <c:pt idx="806">
                  <c:v>14.391956221309783</c:v>
                </c:pt>
                <c:pt idx="807">
                  <c:v>14.422582383427084</c:v>
                </c:pt>
                <c:pt idx="808">
                  <c:v>14.311408371094842</c:v>
                </c:pt>
                <c:pt idx="809">
                  <c:v>14.359424734023037</c:v>
                </c:pt>
                <c:pt idx="810">
                  <c:v>14.379244381995989</c:v>
                </c:pt>
                <c:pt idx="811">
                  <c:v>14.391862568451188</c:v>
                </c:pt>
                <c:pt idx="812">
                  <c:v>14.341453770543751</c:v>
                </c:pt>
                <c:pt idx="813">
                  <c:v>14.39587197673859</c:v>
                </c:pt>
                <c:pt idx="814">
                  <c:v>14.323005253175211</c:v>
                </c:pt>
                <c:pt idx="815">
                  <c:v>14.342415939419482</c:v>
                </c:pt>
                <c:pt idx="816">
                  <c:v>14.29388479302537</c:v>
                </c:pt>
                <c:pt idx="817">
                  <c:v>14.351624163917108</c:v>
                </c:pt>
                <c:pt idx="818">
                  <c:v>14.266629610435132</c:v>
                </c:pt>
                <c:pt idx="819">
                  <c:v>14.370088614826727</c:v>
                </c:pt>
                <c:pt idx="820">
                  <c:v>14.370245555903637</c:v>
                </c:pt>
                <c:pt idx="821">
                  <c:v>14.358782237069249</c:v>
                </c:pt>
                <c:pt idx="822">
                  <c:v>14.412714995088834</c:v>
                </c:pt>
                <c:pt idx="823">
                  <c:v>14.379693997846744</c:v>
                </c:pt>
                <c:pt idx="824">
                  <c:v>14.372771887898068</c:v>
                </c:pt>
                <c:pt idx="825">
                  <c:v>14.429173046880408</c:v>
                </c:pt>
                <c:pt idx="826">
                  <c:v>14.311623897990728</c:v>
                </c:pt>
                <c:pt idx="827">
                  <c:v>14.462396265841562</c:v>
                </c:pt>
                <c:pt idx="828">
                  <c:v>14.319603430099846</c:v>
                </c:pt>
                <c:pt idx="829">
                  <c:v>14.433873442769652</c:v>
                </c:pt>
                <c:pt idx="830">
                  <c:v>14.454161556347401</c:v>
                </c:pt>
                <c:pt idx="831">
                  <c:v>14.379191278244434</c:v>
                </c:pt>
                <c:pt idx="832">
                  <c:v>14.372418925786121</c:v>
                </c:pt>
                <c:pt idx="833">
                  <c:v>14.38935501573178</c:v>
                </c:pt>
                <c:pt idx="834">
                  <c:v>14.480107735789716</c:v>
                </c:pt>
                <c:pt idx="835">
                  <c:v>14.469479627196733</c:v>
                </c:pt>
                <c:pt idx="836">
                  <c:v>14.385919085311116</c:v>
                </c:pt>
                <c:pt idx="837">
                  <c:v>14.398605516386965</c:v>
                </c:pt>
                <c:pt idx="838">
                  <c:v>14.359696414148743</c:v>
                </c:pt>
                <c:pt idx="839">
                  <c:v>14.255436955459345</c:v>
                </c:pt>
                <c:pt idx="840">
                  <c:v>14.246482756553632</c:v>
                </c:pt>
                <c:pt idx="841">
                  <c:v>14.259909322866463</c:v>
                </c:pt>
                <c:pt idx="842">
                  <c:v>14.500421197685</c:v>
                </c:pt>
                <c:pt idx="843">
                  <c:v>14.382348814881595</c:v>
                </c:pt>
                <c:pt idx="844">
                  <c:v>14.376067345257695</c:v>
                </c:pt>
                <c:pt idx="845">
                  <c:v>14.335323934421979</c:v>
                </c:pt>
                <c:pt idx="846">
                  <c:v>14.509723295230117</c:v>
                </c:pt>
                <c:pt idx="847">
                  <c:v>14.415150471992433</c:v>
                </c:pt>
                <c:pt idx="848">
                  <c:v>14.334128214073644</c:v>
                </c:pt>
                <c:pt idx="849">
                  <c:v>14.384201337223885</c:v>
                </c:pt>
                <c:pt idx="850">
                  <c:v>14.360790498109623</c:v>
                </c:pt>
                <c:pt idx="851">
                  <c:v>14.514887912451968</c:v>
                </c:pt>
                <c:pt idx="852">
                  <c:v>14.390724182106396</c:v>
                </c:pt>
                <c:pt idx="853">
                  <c:v>14.501356708252899</c:v>
                </c:pt>
                <c:pt idx="854">
                  <c:v>14.27980771373592</c:v>
                </c:pt>
                <c:pt idx="855">
                  <c:v>14.420387312246078</c:v>
                </c:pt>
                <c:pt idx="856">
                  <c:v>14.593920777141705</c:v>
                </c:pt>
                <c:pt idx="857">
                  <c:v>14.635413517898314</c:v>
                </c:pt>
                <c:pt idx="858">
                  <c:v>14.453627159200607</c:v>
                </c:pt>
                <c:pt idx="859">
                  <c:v>14.351469616124632</c:v>
                </c:pt>
                <c:pt idx="860">
                  <c:v>14.407317066870178</c:v>
                </c:pt>
                <c:pt idx="861">
                  <c:v>14.27468999538155</c:v>
                </c:pt>
                <c:pt idx="862">
                  <c:v>14.251538351807255</c:v>
                </c:pt>
                <c:pt idx="863">
                  <c:v>14.241925662904009</c:v>
                </c:pt>
                <c:pt idx="864">
                  <c:v>14.258176585184401</c:v>
                </c:pt>
                <c:pt idx="865">
                  <c:v>14.283484490656406</c:v>
                </c:pt>
                <c:pt idx="866">
                  <c:v>14.278029966479266</c:v>
                </c:pt>
                <c:pt idx="867">
                  <c:v>14.303542903619928</c:v>
                </c:pt>
                <c:pt idx="868">
                  <c:v>14.193384626376599</c:v>
                </c:pt>
                <c:pt idx="869">
                  <c:v>14.269347412004834</c:v>
                </c:pt>
                <c:pt idx="870">
                  <c:v>14.366652791855017</c:v>
                </c:pt>
                <c:pt idx="871">
                  <c:v>14.381313900861585</c:v>
                </c:pt>
                <c:pt idx="872">
                  <c:v>14.294108233025611</c:v>
                </c:pt>
                <c:pt idx="873">
                  <c:v>14.369793881645705</c:v>
                </c:pt>
                <c:pt idx="874">
                  <c:v>14.303478439697642</c:v>
                </c:pt>
                <c:pt idx="875">
                  <c:v>14.511851034273377</c:v>
                </c:pt>
                <c:pt idx="876">
                  <c:v>14.36242725024681</c:v>
                </c:pt>
                <c:pt idx="877">
                  <c:v>14.333118406574101</c:v>
                </c:pt>
                <c:pt idx="878">
                  <c:v>14.309020964454476</c:v>
                </c:pt>
                <c:pt idx="879">
                  <c:v>14.337439427127435</c:v>
                </c:pt>
                <c:pt idx="880">
                  <c:v>14.432760910424349</c:v>
                </c:pt>
                <c:pt idx="881">
                  <c:v>14.324176796116831</c:v>
                </c:pt>
                <c:pt idx="882">
                  <c:v>14.372526551748194</c:v>
                </c:pt>
                <c:pt idx="883">
                  <c:v>14.287144453099302</c:v>
                </c:pt>
                <c:pt idx="884">
                  <c:v>14.287856796621952</c:v>
                </c:pt>
                <c:pt idx="885">
                  <c:v>14.368665312839198</c:v>
                </c:pt>
                <c:pt idx="886">
                  <c:v>14.334778187874065</c:v>
                </c:pt>
                <c:pt idx="887">
                  <c:v>14.360082350117864</c:v>
                </c:pt>
                <c:pt idx="888">
                  <c:v>14.355092996720032</c:v>
                </c:pt>
                <c:pt idx="889">
                  <c:v>14.325617600738553</c:v>
                </c:pt>
                <c:pt idx="890">
                  <c:v>14.32043637245016</c:v>
                </c:pt>
                <c:pt idx="891">
                  <c:v>14.292258794421684</c:v>
                </c:pt>
                <c:pt idx="892">
                  <c:v>14.339591161110718</c:v>
                </c:pt>
                <c:pt idx="893">
                  <c:v>14.176746022723592</c:v>
                </c:pt>
                <c:pt idx="894">
                  <c:v>14.256691438065388</c:v>
                </c:pt>
                <c:pt idx="895">
                  <c:v>14.231831845210877</c:v>
                </c:pt>
                <c:pt idx="896">
                  <c:v>14.222793092103188</c:v>
                </c:pt>
                <c:pt idx="897">
                  <c:v>14.259318735682029</c:v>
                </c:pt>
                <c:pt idx="898">
                  <c:v>14.317246385891735</c:v>
                </c:pt>
                <c:pt idx="899">
                  <c:v>14.222853232530838</c:v>
                </c:pt>
                <c:pt idx="900">
                  <c:v>14.329664346105062</c:v>
                </c:pt>
                <c:pt idx="901">
                  <c:v>14.287829903995828</c:v>
                </c:pt>
                <c:pt idx="902">
                  <c:v>14.306099687523272</c:v>
                </c:pt>
                <c:pt idx="903">
                  <c:v>14.272518416654407</c:v>
                </c:pt>
                <c:pt idx="904">
                  <c:v>14.264651967347163</c:v>
                </c:pt>
                <c:pt idx="905">
                  <c:v>14.351954109474889</c:v>
                </c:pt>
                <c:pt idx="906">
                  <c:v>14.265020973044955</c:v>
                </c:pt>
                <c:pt idx="907">
                  <c:v>14.333862531883256</c:v>
                </c:pt>
                <c:pt idx="908">
                  <c:v>14.221446485223282</c:v>
                </c:pt>
                <c:pt idx="909">
                  <c:v>14.260683409214266</c:v>
                </c:pt>
                <c:pt idx="910">
                  <c:v>14.313352360773763</c:v>
                </c:pt>
                <c:pt idx="911">
                  <c:v>14.28257828954105</c:v>
                </c:pt>
                <c:pt idx="912">
                  <c:v>14.34853843707026</c:v>
                </c:pt>
                <c:pt idx="913">
                  <c:v>14.336215863005009</c:v>
                </c:pt>
                <c:pt idx="914">
                  <c:v>14.360264476858674</c:v>
                </c:pt>
                <c:pt idx="915">
                  <c:v>14.24388571761051</c:v>
                </c:pt>
                <c:pt idx="916">
                  <c:v>14.423332074778784</c:v>
                </c:pt>
                <c:pt idx="917">
                  <c:v>14.273932092887435</c:v>
                </c:pt>
                <c:pt idx="918">
                  <c:v>14.358859891685086</c:v>
                </c:pt>
                <c:pt idx="919">
                  <c:v>14.396431538200545</c:v>
                </c:pt>
                <c:pt idx="920">
                  <c:v>14.252838303855754</c:v>
                </c:pt>
                <c:pt idx="921">
                  <c:v>14.226894868309103</c:v>
                </c:pt>
                <c:pt idx="922">
                  <c:v>14.398678590670784</c:v>
                </c:pt>
                <c:pt idx="923">
                  <c:v>14.369290426427369</c:v>
                </c:pt>
                <c:pt idx="924">
                  <c:v>14.282057978088915</c:v>
                </c:pt>
                <c:pt idx="925">
                  <c:v>14.20566382548418</c:v>
                </c:pt>
                <c:pt idx="926">
                  <c:v>14.261838482096721</c:v>
                </c:pt>
                <c:pt idx="927">
                  <c:v>14.332062273147528</c:v>
                </c:pt>
                <c:pt idx="928">
                  <c:v>14.363933128982922</c:v>
                </c:pt>
                <c:pt idx="929">
                  <c:v>14.328146007833197</c:v>
                </c:pt>
                <c:pt idx="930">
                  <c:v>14.21659614444701</c:v>
                </c:pt>
                <c:pt idx="931">
                  <c:v>14.32420314120202</c:v>
                </c:pt>
                <c:pt idx="932">
                  <c:v>14.282251822815965</c:v>
                </c:pt>
                <c:pt idx="933">
                  <c:v>14.316483937182227</c:v>
                </c:pt>
                <c:pt idx="934">
                  <c:v>14.334095413750845</c:v>
                </c:pt>
                <c:pt idx="935">
                  <c:v>14.335708421805123</c:v>
                </c:pt>
                <c:pt idx="936">
                  <c:v>14.197830209277356</c:v>
                </c:pt>
                <c:pt idx="937">
                  <c:v>14.351632016991232</c:v>
                </c:pt>
                <c:pt idx="938">
                  <c:v>14.289997368096351</c:v>
                </c:pt>
                <c:pt idx="939">
                  <c:v>14.277588750744428</c:v>
                </c:pt>
                <c:pt idx="940">
                  <c:v>14.281687161316938</c:v>
                </c:pt>
                <c:pt idx="941">
                  <c:v>14.267812556194258</c:v>
                </c:pt>
                <c:pt idx="942">
                  <c:v>14.417450458940209</c:v>
                </c:pt>
                <c:pt idx="943">
                  <c:v>14.223651981897433</c:v>
                </c:pt>
                <c:pt idx="944">
                  <c:v>14.221490591378995</c:v>
                </c:pt>
                <c:pt idx="945">
                  <c:v>14.200970014037694</c:v>
                </c:pt>
                <c:pt idx="946">
                  <c:v>14.342578942717978</c:v>
                </c:pt>
                <c:pt idx="947">
                  <c:v>14.283167843494994</c:v>
                </c:pt>
                <c:pt idx="948">
                  <c:v>14.283782520855368</c:v>
                </c:pt>
                <c:pt idx="949">
                  <c:v>14.344571451146976</c:v>
                </c:pt>
                <c:pt idx="950">
                  <c:v>14.342535381907794</c:v>
                </c:pt>
                <c:pt idx="951">
                  <c:v>14.324250892537236</c:v>
                </c:pt>
                <c:pt idx="952">
                  <c:v>14.319300349218281</c:v>
                </c:pt>
                <c:pt idx="953">
                  <c:v>14.287903373587596</c:v>
                </c:pt>
                <c:pt idx="954">
                  <c:v>14.257351627959963</c:v>
                </c:pt>
                <c:pt idx="955">
                  <c:v>14.372317241898486</c:v>
                </c:pt>
                <c:pt idx="956">
                  <c:v>14.334069776725471</c:v>
                </c:pt>
                <c:pt idx="957">
                  <c:v>14.319267962565277</c:v>
                </c:pt>
                <c:pt idx="958">
                  <c:v>14.422379848624757</c:v>
                </c:pt>
                <c:pt idx="959">
                  <c:v>14.214511329678032</c:v>
                </c:pt>
                <c:pt idx="960">
                  <c:v>14.286119099371149</c:v>
                </c:pt>
                <c:pt idx="961">
                  <c:v>14.352684271360147</c:v>
                </c:pt>
                <c:pt idx="962">
                  <c:v>14.228168045937593</c:v>
                </c:pt>
                <c:pt idx="963">
                  <c:v>14.233500564876351</c:v>
                </c:pt>
                <c:pt idx="964">
                  <c:v>14.1434922117881</c:v>
                </c:pt>
                <c:pt idx="965">
                  <c:v>14.328014133906379</c:v>
                </c:pt>
                <c:pt idx="966">
                  <c:v>14.188807901804182</c:v>
                </c:pt>
                <c:pt idx="967">
                  <c:v>14.327714002602249</c:v>
                </c:pt>
                <c:pt idx="968">
                  <c:v>14.331370101511368</c:v>
                </c:pt>
                <c:pt idx="969">
                  <c:v>14.267320099358699</c:v>
                </c:pt>
                <c:pt idx="970">
                  <c:v>14.292975888597255</c:v>
                </c:pt>
                <c:pt idx="971">
                  <c:v>14.365247835866342</c:v>
                </c:pt>
                <c:pt idx="972">
                  <c:v>14.19622029115618</c:v>
                </c:pt>
                <c:pt idx="973">
                  <c:v>14.283227496388463</c:v>
                </c:pt>
                <c:pt idx="974">
                  <c:v>14.298341952975818</c:v>
                </c:pt>
                <c:pt idx="975">
                  <c:v>14.348381526363937</c:v>
                </c:pt>
                <c:pt idx="976">
                  <c:v>14.336904219604094</c:v>
                </c:pt>
                <c:pt idx="977">
                  <c:v>14.367386072205477</c:v>
                </c:pt>
                <c:pt idx="978">
                  <c:v>14.315074034763086</c:v>
                </c:pt>
                <c:pt idx="979">
                  <c:v>14.318974098813158</c:v>
                </c:pt>
                <c:pt idx="980">
                  <c:v>14.265595794836941</c:v>
                </c:pt>
                <c:pt idx="981">
                  <c:v>14.526649275532293</c:v>
                </c:pt>
                <c:pt idx="982">
                  <c:v>14.207490413547987</c:v>
                </c:pt>
                <c:pt idx="983">
                  <c:v>12.1711556409374</c:v>
                </c:pt>
                <c:pt idx="984">
                  <c:v>10.32462058064101</c:v>
                </c:pt>
                <c:pt idx="985">
                  <c:v>10.071264382111792</c:v>
                </c:pt>
                <c:pt idx="986">
                  <c:v>10.990144927361825</c:v>
                </c:pt>
                <c:pt idx="987">
                  <c:v>11.232450227029346</c:v>
                </c:pt>
                <c:pt idx="988">
                  <c:v>10.664769164662289</c:v>
                </c:pt>
                <c:pt idx="989">
                  <c:v>10.351349838787826</c:v>
                </c:pt>
                <c:pt idx="990">
                  <c:v>11.050582486285521</c:v>
                </c:pt>
                <c:pt idx="991">
                  <c:v>13.264597104240352</c:v>
                </c:pt>
                <c:pt idx="992">
                  <c:v>13.979449469902306</c:v>
                </c:pt>
                <c:pt idx="993">
                  <c:v>13.714261046690126</c:v>
                </c:pt>
                <c:pt idx="994">
                  <c:v>14.196852331698665</c:v>
                </c:pt>
                <c:pt idx="995">
                  <c:v>14.169826794220853</c:v>
                </c:pt>
                <c:pt idx="996">
                  <c:v>13.185648607721419</c:v>
                </c:pt>
                <c:pt idx="997">
                  <c:v>11.871139637282226</c:v>
                </c:pt>
                <c:pt idx="998">
                  <c:v>13.412206565073973</c:v>
                </c:pt>
                <c:pt idx="999">
                  <c:v>14.140917866251073</c:v>
                </c:pt>
                <c:pt idx="1000">
                  <c:v>14.308698801333833</c:v>
                </c:pt>
                <c:pt idx="1001">
                  <c:v>14.344070487964245</c:v>
                </c:pt>
                <c:pt idx="1002">
                  <c:v>14.276108203975014</c:v>
                </c:pt>
                <c:pt idx="1003">
                  <c:v>14.359760696127807</c:v>
                </c:pt>
                <c:pt idx="1004">
                  <c:v>14.424723709085356</c:v>
                </c:pt>
                <c:pt idx="1005">
                  <c:v>14.261116982174883</c:v>
                </c:pt>
                <c:pt idx="1006">
                  <c:v>14.156689395919045</c:v>
                </c:pt>
                <c:pt idx="1007">
                  <c:v>14.302489297946977</c:v>
                </c:pt>
                <c:pt idx="1008">
                  <c:v>14.289198445322768</c:v>
                </c:pt>
                <c:pt idx="1009">
                  <c:v>14.333220726661125</c:v>
                </c:pt>
                <c:pt idx="1010">
                  <c:v>14.103638259606782</c:v>
                </c:pt>
                <c:pt idx="1011">
                  <c:v>14.332636643650631</c:v>
                </c:pt>
                <c:pt idx="1012">
                  <c:v>14.225436038196051</c:v>
                </c:pt>
                <c:pt idx="1013">
                  <c:v>14.38229191318726</c:v>
                </c:pt>
                <c:pt idx="1014">
                  <c:v>14.299920086282839</c:v>
                </c:pt>
                <c:pt idx="1015">
                  <c:v>14.146719140897119</c:v>
                </c:pt>
                <c:pt idx="1016">
                  <c:v>14.022910150404641</c:v>
                </c:pt>
                <c:pt idx="1017">
                  <c:v>14.361002342242841</c:v>
                </c:pt>
                <c:pt idx="1018">
                  <c:v>14.462050428347823</c:v>
                </c:pt>
                <c:pt idx="1019">
                  <c:v>14.269207169293452</c:v>
                </c:pt>
                <c:pt idx="1020">
                  <c:v>14.280983321448787</c:v>
                </c:pt>
                <c:pt idx="1021">
                  <c:v>14.158944046062516</c:v>
                </c:pt>
                <c:pt idx="1022">
                  <c:v>14.250141104875979</c:v>
                </c:pt>
                <c:pt idx="1023">
                  <c:v>14.163619033210864</c:v>
                </c:pt>
                <c:pt idx="1024">
                  <c:v>14.396634273503423</c:v>
                </c:pt>
                <c:pt idx="1025">
                  <c:v>14.300650046228611</c:v>
                </c:pt>
                <c:pt idx="1026">
                  <c:v>14.250724466713166</c:v>
                </c:pt>
                <c:pt idx="1027">
                  <c:v>14.226789259338602</c:v>
                </c:pt>
                <c:pt idx="1028">
                  <c:v>14.269562814689607</c:v>
                </c:pt>
                <c:pt idx="1029">
                  <c:v>14.281196576341415</c:v>
                </c:pt>
                <c:pt idx="1030">
                  <c:v>14.207479485481485</c:v>
                </c:pt>
                <c:pt idx="1031">
                  <c:v>14.186182518294061</c:v>
                </c:pt>
                <c:pt idx="1032">
                  <c:v>14.33898782001296</c:v>
                </c:pt>
                <c:pt idx="1033">
                  <c:v>14.211877567818306</c:v>
                </c:pt>
                <c:pt idx="1034">
                  <c:v>14.187897451939307</c:v>
                </c:pt>
                <c:pt idx="1035">
                  <c:v>14.31997675252893</c:v>
                </c:pt>
                <c:pt idx="1036">
                  <c:v>14.388782804428047</c:v>
                </c:pt>
                <c:pt idx="1037">
                  <c:v>14.269380285686623</c:v>
                </c:pt>
                <c:pt idx="1038">
                  <c:v>14.357151956623795</c:v>
                </c:pt>
                <c:pt idx="1039">
                  <c:v>14.343559966649309</c:v>
                </c:pt>
                <c:pt idx="1040">
                  <c:v>14.315106215762512</c:v>
                </c:pt>
                <c:pt idx="1041">
                  <c:v>14.19930372492837</c:v>
                </c:pt>
                <c:pt idx="1042">
                  <c:v>14.320200512883787</c:v>
                </c:pt>
                <c:pt idx="1043">
                  <c:v>14.304644613939274</c:v>
                </c:pt>
                <c:pt idx="1044">
                  <c:v>14.255634951516015</c:v>
                </c:pt>
                <c:pt idx="1045">
                  <c:v>14.362195097015956</c:v>
                </c:pt>
                <c:pt idx="1046">
                  <c:v>14.282963395277079</c:v>
                </c:pt>
                <c:pt idx="1047">
                  <c:v>14.371056558956127</c:v>
                </c:pt>
                <c:pt idx="1048">
                  <c:v>14.316150856684601</c:v>
                </c:pt>
                <c:pt idx="1049">
                  <c:v>14.281029548543472</c:v>
                </c:pt>
                <c:pt idx="1050">
                  <c:v>14.291451650950648</c:v>
                </c:pt>
                <c:pt idx="1051">
                  <c:v>14.237626263548236</c:v>
                </c:pt>
                <c:pt idx="1052">
                  <c:v>14.372759326709115</c:v>
                </c:pt>
                <c:pt idx="1053">
                  <c:v>14.469669251600294</c:v>
                </c:pt>
                <c:pt idx="1054">
                  <c:v>14.235427054280933</c:v>
                </c:pt>
                <c:pt idx="1055">
                  <c:v>14.233080304135115</c:v>
                </c:pt>
                <c:pt idx="1056">
                  <c:v>14.127070015933782</c:v>
                </c:pt>
                <c:pt idx="1057">
                  <c:v>14.273366926415406</c:v>
                </c:pt>
                <c:pt idx="1058">
                  <c:v>14.082361250958854</c:v>
                </c:pt>
                <c:pt idx="1059">
                  <c:v>14.086895957566185</c:v>
                </c:pt>
                <c:pt idx="1060">
                  <c:v>14.203561793410472</c:v>
                </c:pt>
                <c:pt idx="1061">
                  <c:v>14.154893147138807</c:v>
                </c:pt>
                <c:pt idx="1062">
                  <c:v>14.118884786735293</c:v>
                </c:pt>
                <c:pt idx="1063">
                  <c:v>14.155080665065327</c:v>
                </c:pt>
                <c:pt idx="1064">
                  <c:v>14.146514784724502</c:v>
                </c:pt>
                <c:pt idx="1065">
                  <c:v>14.165348463255896</c:v>
                </c:pt>
                <c:pt idx="1066">
                  <c:v>14.081689738474438</c:v>
                </c:pt>
                <c:pt idx="1067">
                  <c:v>14.133036807227541</c:v>
                </c:pt>
                <c:pt idx="1068">
                  <c:v>14.120834563090341</c:v>
                </c:pt>
                <c:pt idx="1069">
                  <c:v>14.128093506853531</c:v>
                </c:pt>
                <c:pt idx="1070">
                  <c:v>14.143565734917672</c:v>
                </c:pt>
                <c:pt idx="1071">
                  <c:v>14.194534047561774</c:v>
                </c:pt>
                <c:pt idx="1072">
                  <c:v>14.070731584537782</c:v>
                </c:pt>
                <c:pt idx="1073">
                  <c:v>14.104975724748726</c:v>
                </c:pt>
                <c:pt idx="1074">
                  <c:v>14.110891139899365</c:v>
                </c:pt>
                <c:pt idx="1075">
                  <c:v>13.919731847315234</c:v>
                </c:pt>
                <c:pt idx="1076">
                  <c:v>13.865630834130116</c:v>
                </c:pt>
                <c:pt idx="1077">
                  <c:v>14.000454616860281</c:v>
                </c:pt>
                <c:pt idx="1078">
                  <c:v>14.020406746795459</c:v>
                </c:pt>
                <c:pt idx="1079">
                  <c:v>14.057158919912808</c:v>
                </c:pt>
                <c:pt idx="1080">
                  <c:v>14.066864024559834</c:v>
                </c:pt>
                <c:pt idx="1081">
                  <c:v>14.108722064497556</c:v>
                </c:pt>
                <c:pt idx="1082">
                  <c:v>14.099005951217521</c:v>
                </c:pt>
                <c:pt idx="1083">
                  <c:v>14.17591606563974</c:v>
                </c:pt>
                <c:pt idx="1084">
                  <c:v>14.179942822629982</c:v>
                </c:pt>
                <c:pt idx="1085">
                  <c:v>14.090377340926125</c:v>
                </c:pt>
                <c:pt idx="1086">
                  <c:v>14.045283879457713</c:v>
                </c:pt>
                <c:pt idx="1087">
                  <c:v>14.203315202652846</c:v>
                </c:pt>
                <c:pt idx="1088">
                  <c:v>14.120523380612951</c:v>
                </c:pt>
                <c:pt idx="1089">
                  <c:v>14.217414299851782</c:v>
                </c:pt>
                <c:pt idx="1090">
                  <c:v>14.236022386238687</c:v>
                </c:pt>
                <c:pt idx="1091">
                  <c:v>14.112960226061944</c:v>
                </c:pt>
                <c:pt idx="1092">
                  <c:v>14.172081269031366</c:v>
                </c:pt>
                <c:pt idx="1093">
                  <c:v>14.061026916647336</c:v>
                </c:pt>
                <c:pt idx="1094">
                  <c:v>14.028751384786403</c:v>
                </c:pt>
                <c:pt idx="1095">
                  <c:v>14.066308782406736</c:v>
                </c:pt>
                <c:pt idx="1096">
                  <c:v>14.259056740023027</c:v>
                </c:pt>
                <c:pt idx="1097">
                  <c:v>14.197905344865148</c:v>
                </c:pt>
                <c:pt idx="1098">
                  <c:v>14.032386889974021</c:v>
                </c:pt>
                <c:pt idx="1099">
                  <c:v>14.138786707472889</c:v>
                </c:pt>
                <c:pt idx="1100">
                  <c:v>14.192331064525661</c:v>
                </c:pt>
                <c:pt idx="1101">
                  <c:v>14.185839498313555</c:v>
                </c:pt>
                <c:pt idx="1102">
                  <c:v>14.072214826272671</c:v>
                </c:pt>
                <c:pt idx="1103">
                  <c:v>14.063370054177824</c:v>
                </c:pt>
                <c:pt idx="1104">
                  <c:v>14.122152750254372</c:v>
                </c:pt>
                <c:pt idx="1105">
                  <c:v>14.132235657744786</c:v>
                </c:pt>
                <c:pt idx="1106">
                  <c:v>14.11702939365432</c:v>
                </c:pt>
                <c:pt idx="1107">
                  <c:v>14.212140725899133</c:v>
                </c:pt>
                <c:pt idx="1108">
                  <c:v>14.113877047687993</c:v>
                </c:pt>
                <c:pt idx="1109">
                  <c:v>14.204953595708218</c:v>
                </c:pt>
                <c:pt idx="1110">
                  <c:v>14.236783779030247</c:v>
                </c:pt>
                <c:pt idx="1111">
                  <c:v>14.082327050632671</c:v>
                </c:pt>
                <c:pt idx="1112">
                  <c:v>14.208922656972618</c:v>
                </c:pt>
                <c:pt idx="1113">
                  <c:v>14.063018845769591</c:v>
                </c:pt>
                <c:pt idx="1114">
                  <c:v>14.03152958438136</c:v>
                </c:pt>
                <c:pt idx="1115">
                  <c:v>14.213369501947511</c:v>
                </c:pt>
                <c:pt idx="1116">
                  <c:v>14.013912381545936</c:v>
                </c:pt>
                <c:pt idx="1117">
                  <c:v>14.058955316400329</c:v>
                </c:pt>
                <c:pt idx="1118">
                  <c:v>14.062799863232044</c:v>
                </c:pt>
                <c:pt idx="1119">
                  <c:v>14.135174617111318</c:v>
                </c:pt>
                <c:pt idx="1120">
                  <c:v>14.034886947555037</c:v>
                </c:pt>
                <c:pt idx="1121">
                  <c:v>14.038244334113301</c:v>
                </c:pt>
                <c:pt idx="1122">
                  <c:v>13.992948641310932</c:v>
                </c:pt>
                <c:pt idx="1123">
                  <c:v>14.138318882899682</c:v>
                </c:pt>
                <c:pt idx="1124">
                  <c:v>14.074622141235238</c:v>
                </c:pt>
                <c:pt idx="1125">
                  <c:v>13.940004926421238</c:v>
                </c:pt>
                <c:pt idx="1126">
                  <c:v>13.913618750735964</c:v>
                </c:pt>
                <c:pt idx="1127">
                  <c:v>14.042625055549252</c:v>
                </c:pt>
                <c:pt idx="1128">
                  <c:v>13.472709219537592</c:v>
                </c:pt>
                <c:pt idx="1129">
                  <c:v>11.531456588343246</c:v>
                </c:pt>
                <c:pt idx="1130">
                  <c:v>11.125251271976595</c:v>
                </c:pt>
                <c:pt idx="1131">
                  <c:v>11.239095560307192</c:v>
                </c:pt>
                <c:pt idx="1132">
                  <c:v>11.441800122600739</c:v>
                </c:pt>
                <c:pt idx="1133">
                  <c:v>11.737594181182544</c:v>
                </c:pt>
                <c:pt idx="1134">
                  <c:v>12.735937532091839</c:v>
                </c:pt>
                <c:pt idx="1135">
                  <c:v>13.280991982561716</c:v>
                </c:pt>
                <c:pt idx="1136">
                  <c:v>12.855448518656374</c:v>
                </c:pt>
                <c:pt idx="1137">
                  <c:v>11.63987171252063</c:v>
                </c:pt>
                <c:pt idx="1138">
                  <c:v>10.486639988922605</c:v>
                </c:pt>
                <c:pt idx="1139">
                  <c:v>10.45585573265322</c:v>
                </c:pt>
                <c:pt idx="1140">
                  <c:v>11.843820241016374</c:v>
                </c:pt>
                <c:pt idx="1141">
                  <c:v>11.958196601671318</c:v>
                </c:pt>
                <c:pt idx="1142">
                  <c:v>12.83877128924928</c:v>
                </c:pt>
                <c:pt idx="1143">
                  <c:v>13.711594242710589</c:v>
                </c:pt>
                <c:pt idx="1144">
                  <c:v>13.94941107241857</c:v>
                </c:pt>
                <c:pt idx="1145">
                  <c:v>13.611926522015438</c:v>
                </c:pt>
                <c:pt idx="1146">
                  <c:v>12.406588975049317</c:v>
                </c:pt>
                <c:pt idx="1147">
                  <c:v>11.802350480436473</c:v>
                </c:pt>
                <c:pt idx="1148">
                  <c:v>12.356583253553538</c:v>
                </c:pt>
                <c:pt idx="1149">
                  <c:v>13.261705863387704</c:v>
                </c:pt>
                <c:pt idx="1150">
                  <c:v>13.882637091769482</c:v>
                </c:pt>
                <c:pt idx="1151">
                  <c:v>13.925671020608377</c:v>
                </c:pt>
                <c:pt idx="1152">
                  <c:v>12.884440133702014</c:v>
                </c:pt>
                <c:pt idx="1153">
                  <c:v>11.882978393525434</c:v>
                </c:pt>
                <c:pt idx="1154">
                  <c:v>11.753113793164744</c:v>
                </c:pt>
                <c:pt idx="1155">
                  <c:v>11.497675180815236</c:v>
                </c:pt>
                <c:pt idx="1156">
                  <c:v>11.106133064690653</c:v>
                </c:pt>
                <c:pt idx="1157">
                  <c:v>10.934145780751464</c:v>
                </c:pt>
                <c:pt idx="1158">
                  <c:v>10.623920851555681</c:v>
                </c:pt>
                <c:pt idx="1159">
                  <c:v>11.280196602779881</c:v>
                </c:pt>
                <c:pt idx="1160">
                  <c:v>13.323885077318437</c:v>
                </c:pt>
                <c:pt idx="1161">
                  <c:v>13.932383433524308</c:v>
                </c:pt>
                <c:pt idx="1162">
                  <c:v>13.990366854394608</c:v>
                </c:pt>
                <c:pt idx="1163">
                  <c:v>13.912017114025957</c:v>
                </c:pt>
                <c:pt idx="1164">
                  <c:v>14.077848558076141</c:v>
                </c:pt>
                <c:pt idx="1165">
                  <c:v>14.14574281243091</c:v>
                </c:pt>
                <c:pt idx="1166">
                  <c:v>14.042283700463145</c:v>
                </c:pt>
                <c:pt idx="1167">
                  <c:v>13.972413226006495</c:v>
                </c:pt>
                <c:pt idx="1168">
                  <c:v>14.090880486821447</c:v>
                </c:pt>
                <c:pt idx="1169">
                  <c:v>14.166540228478766</c:v>
                </c:pt>
                <c:pt idx="1170">
                  <c:v>13.99843526227329</c:v>
                </c:pt>
                <c:pt idx="1171">
                  <c:v>13.979863526459155</c:v>
                </c:pt>
                <c:pt idx="1172">
                  <c:v>14.037894419982308</c:v>
                </c:pt>
                <c:pt idx="1173">
                  <c:v>14.061929976543809</c:v>
                </c:pt>
                <c:pt idx="1174">
                  <c:v>14.177936550014692</c:v>
                </c:pt>
                <c:pt idx="1175">
                  <c:v>14.017191528770013</c:v>
                </c:pt>
                <c:pt idx="1176">
                  <c:v>13.978784933904194</c:v>
                </c:pt>
                <c:pt idx="1177">
                  <c:v>14.103237189593699</c:v>
                </c:pt>
                <c:pt idx="1178">
                  <c:v>14.056679465202649</c:v>
                </c:pt>
                <c:pt idx="1179">
                  <c:v>13.87353122335378</c:v>
                </c:pt>
                <c:pt idx="1180">
                  <c:v>14.123677311834172</c:v>
                </c:pt>
                <c:pt idx="1181">
                  <c:v>14.055836602737884</c:v>
                </c:pt>
                <c:pt idx="1182">
                  <c:v>14.101375520940223</c:v>
                </c:pt>
                <c:pt idx="1183">
                  <c:v>14.220419825091312</c:v>
                </c:pt>
                <c:pt idx="1184">
                  <c:v>13.498537804843238</c:v>
                </c:pt>
                <c:pt idx="1185">
                  <c:v>12.772040955990917</c:v>
                </c:pt>
                <c:pt idx="1186">
                  <c:v>13.551685293009371</c:v>
                </c:pt>
                <c:pt idx="1187">
                  <c:v>13.908399686702694</c:v>
                </c:pt>
                <c:pt idx="1188">
                  <c:v>13.921414005275949</c:v>
                </c:pt>
                <c:pt idx="1189">
                  <c:v>14.115424863811143</c:v>
                </c:pt>
                <c:pt idx="1190">
                  <c:v>14.25873025030387</c:v>
                </c:pt>
                <c:pt idx="1191">
                  <c:v>14.068639469820539</c:v>
                </c:pt>
                <c:pt idx="1192">
                  <c:v>14.160956744248949</c:v>
                </c:pt>
                <c:pt idx="1193">
                  <c:v>14.099809609841145</c:v>
                </c:pt>
                <c:pt idx="1194">
                  <c:v>14.007668186228216</c:v>
                </c:pt>
                <c:pt idx="1195">
                  <c:v>14.000089749732751</c:v>
                </c:pt>
                <c:pt idx="1196">
                  <c:v>14.006021664013531</c:v>
                </c:pt>
                <c:pt idx="1197">
                  <c:v>13.952596682567844</c:v>
                </c:pt>
                <c:pt idx="1198">
                  <c:v>14.101641334286285</c:v>
                </c:pt>
                <c:pt idx="1199">
                  <c:v>13.977928828691404</c:v>
                </c:pt>
                <c:pt idx="1200">
                  <c:v>13.949855244757941</c:v>
                </c:pt>
                <c:pt idx="1201">
                  <c:v>14.02769384879349</c:v>
                </c:pt>
                <c:pt idx="1202">
                  <c:v>14.108109280316796</c:v>
                </c:pt>
                <c:pt idx="1203">
                  <c:v>14.132730779977862</c:v>
                </c:pt>
                <c:pt idx="1204">
                  <c:v>14.131268618587399</c:v>
                </c:pt>
                <c:pt idx="1205">
                  <c:v>14.148221237933114</c:v>
                </c:pt>
                <c:pt idx="1206">
                  <c:v>13.988703599698681</c:v>
                </c:pt>
                <c:pt idx="1207">
                  <c:v>14.028264281119903</c:v>
                </c:pt>
                <c:pt idx="1208">
                  <c:v>14.11446713049628</c:v>
                </c:pt>
                <c:pt idx="1209">
                  <c:v>13.896794839504366</c:v>
                </c:pt>
                <c:pt idx="1210">
                  <c:v>14.029028444412916</c:v>
                </c:pt>
                <c:pt idx="1211">
                  <c:v>14.08771328157809</c:v>
                </c:pt>
                <c:pt idx="1212">
                  <c:v>14.055804564788559</c:v>
                </c:pt>
                <c:pt idx="1213">
                  <c:v>14.123630582261683</c:v>
                </c:pt>
                <c:pt idx="1214">
                  <c:v>14.147262750528853</c:v>
                </c:pt>
                <c:pt idx="1215">
                  <c:v>14.272178967640968</c:v>
                </c:pt>
                <c:pt idx="1216">
                  <c:v>14.190567843406996</c:v>
                </c:pt>
                <c:pt idx="1217">
                  <c:v>14.007649354173054</c:v>
                </c:pt>
                <c:pt idx="1218">
                  <c:v>14.15169196987955</c:v>
                </c:pt>
                <c:pt idx="1219">
                  <c:v>14.037828156188425</c:v>
                </c:pt>
                <c:pt idx="1220">
                  <c:v>14.118263093908013</c:v>
                </c:pt>
                <c:pt idx="1221">
                  <c:v>14.080856683180969</c:v>
                </c:pt>
                <c:pt idx="1222">
                  <c:v>14.315733725097573</c:v>
                </c:pt>
                <c:pt idx="1223">
                  <c:v>14.14156986860894</c:v>
                </c:pt>
                <c:pt idx="1224">
                  <c:v>14.166267127494507</c:v>
                </c:pt>
                <c:pt idx="1225">
                  <c:v>14.274912876554652</c:v>
                </c:pt>
                <c:pt idx="1226">
                  <c:v>14.044926795362187</c:v>
                </c:pt>
                <c:pt idx="1227">
                  <c:v>14.162914371281602</c:v>
                </c:pt>
                <c:pt idx="1228">
                  <c:v>14.028589181967732</c:v>
                </c:pt>
                <c:pt idx="1229">
                  <c:v>14.139957410413786</c:v>
                </c:pt>
                <c:pt idx="1230">
                  <c:v>14.175417421805889</c:v>
                </c:pt>
                <c:pt idx="1231">
                  <c:v>14.104237857908686</c:v>
                </c:pt>
                <c:pt idx="1232">
                  <c:v>14.115485077820608</c:v>
                </c:pt>
                <c:pt idx="1233">
                  <c:v>14.04227129666674</c:v>
                </c:pt>
                <c:pt idx="1234">
                  <c:v>14.086638099841934</c:v>
                </c:pt>
                <c:pt idx="1235">
                  <c:v>14.11901135663561</c:v>
                </c:pt>
                <c:pt idx="1236">
                  <c:v>14.105014205714781</c:v>
                </c:pt>
                <c:pt idx="1237">
                  <c:v>14.054684017894886</c:v>
                </c:pt>
                <c:pt idx="1238">
                  <c:v>14.115459603492923</c:v>
                </c:pt>
                <c:pt idx="1239">
                  <c:v>14.294292830070276</c:v>
                </c:pt>
                <c:pt idx="1240">
                  <c:v>14.051504408167261</c:v>
                </c:pt>
                <c:pt idx="1241">
                  <c:v>14.101492758141603</c:v>
                </c:pt>
                <c:pt idx="1242">
                  <c:v>14.127524698523075</c:v>
                </c:pt>
                <c:pt idx="1243">
                  <c:v>13.987945058732748</c:v>
                </c:pt>
                <c:pt idx="1244">
                  <c:v>14.11482426272471</c:v>
                </c:pt>
                <c:pt idx="1245">
                  <c:v>14.078815967161745</c:v>
                </c:pt>
                <c:pt idx="1246">
                  <c:v>14.029033423243902</c:v>
                </c:pt>
                <c:pt idx="1247">
                  <c:v>14.146805370691254</c:v>
                </c:pt>
                <c:pt idx="1248">
                  <c:v>14.07162997399729</c:v>
                </c:pt>
                <c:pt idx="1249">
                  <c:v>14.209341376903524</c:v>
                </c:pt>
                <c:pt idx="1250">
                  <c:v>14.101737245452227</c:v>
                </c:pt>
                <c:pt idx="1251">
                  <c:v>14.086463291506334</c:v>
                </c:pt>
                <c:pt idx="1252">
                  <c:v>14.041749312636</c:v>
                </c:pt>
                <c:pt idx="1253">
                  <c:v>14.089766102452586</c:v>
                </c:pt>
                <c:pt idx="1254">
                  <c:v>14.107672184750641</c:v>
                </c:pt>
                <c:pt idx="1255">
                  <c:v>14.284957749008754</c:v>
                </c:pt>
                <c:pt idx="1256">
                  <c:v>14.12262823471508</c:v>
                </c:pt>
                <c:pt idx="1257">
                  <c:v>14.162121175667664</c:v>
                </c:pt>
                <c:pt idx="1258">
                  <c:v>14.083390214900305</c:v>
                </c:pt>
                <c:pt idx="1259">
                  <c:v>14.16818196442091</c:v>
                </c:pt>
                <c:pt idx="1260">
                  <c:v>14.173595468432779</c:v>
                </c:pt>
                <c:pt idx="1261">
                  <c:v>14.110255283994945</c:v>
                </c:pt>
                <c:pt idx="1262">
                  <c:v>14.099641145222733</c:v>
                </c:pt>
                <c:pt idx="1263">
                  <c:v>14.071975060335205</c:v>
                </c:pt>
                <c:pt idx="1264">
                  <c:v>14.143216004391832</c:v>
                </c:pt>
                <c:pt idx="1265">
                  <c:v>14.227207077459923</c:v>
                </c:pt>
                <c:pt idx="1266">
                  <c:v>14.243689963445036</c:v>
                </c:pt>
                <c:pt idx="1267">
                  <c:v>14.060422457352388</c:v>
                </c:pt>
                <c:pt idx="1268">
                  <c:v>14.140490932861042</c:v>
                </c:pt>
                <c:pt idx="1269">
                  <c:v>14.144212341955892</c:v>
                </c:pt>
                <c:pt idx="1270">
                  <c:v>14.208839773375814</c:v>
                </c:pt>
                <c:pt idx="1271">
                  <c:v>14.169360216280381</c:v>
                </c:pt>
                <c:pt idx="1272">
                  <c:v>14.09514077812139</c:v>
                </c:pt>
                <c:pt idx="1273">
                  <c:v>14.008391245108669</c:v>
                </c:pt>
                <c:pt idx="1274">
                  <c:v>14.130841231569207</c:v>
                </c:pt>
                <c:pt idx="1275">
                  <c:v>14.195296803122005</c:v>
                </c:pt>
                <c:pt idx="1276">
                  <c:v>14.11960121539687</c:v>
                </c:pt>
                <c:pt idx="1277">
                  <c:v>14.148748431449462</c:v>
                </c:pt>
                <c:pt idx="1278">
                  <c:v>14.250249442558925</c:v>
                </c:pt>
                <c:pt idx="1279">
                  <c:v>14.236143711805141</c:v>
                </c:pt>
                <c:pt idx="1280">
                  <c:v>14.360252159817605</c:v>
                </c:pt>
                <c:pt idx="1281">
                  <c:v>14.171459815045296</c:v>
                </c:pt>
                <c:pt idx="1282">
                  <c:v>14.398949587172126</c:v>
                </c:pt>
                <c:pt idx="1283">
                  <c:v>14.103583376687254</c:v>
                </c:pt>
                <c:pt idx="1284">
                  <c:v>14.242688902733278</c:v>
                </c:pt>
                <c:pt idx="1285">
                  <c:v>14.289081124573897</c:v>
                </c:pt>
                <c:pt idx="1286">
                  <c:v>14.352437979840715</c:v>
                </c:pt>
                <c:pt idx="1287">
                  <c:v>14.295606391663853</c:v>
                </c:pt>
                <c:pt idx="1288">
                  <c:v>14.161079036698595</c:v>
                </c:pt>
                <c:pt idx="1289">
                  <c:v>14.351794379901662</c:v>
                </c:pt>
                <c:pt idx="1290">
                  <c:v>14.418641834847563</c:v>
                </c:pt>
                <c:pt idx="1291">
                  <c:v>14.304706363939033</c:v>
                </c:pt>
                <c:pt idx="1292">
                  <c:v>14.427909072407601</c:v>
                </c:pt>
                <c:pt idx="1293">
                  <c:v>14.291249616161849</c:v>
                </c:pt>
                <c:pt idx="1294">
                  <c:v>14.357160213430973</c:v>
                </c:pt>
                <c:pt idx="1295">
                  <c:v>14.345287037273465</c:v>
                </c:pt>
                <c:pt idx="1296">
                  <c:v>14.496461099870487</c:v>
                </c:pt>
                <c:pt idx="1297">
                  <c:v>14.274925271284417</c:v>
                </c:pt>
                <c:pt idx="1298">
                  <c:v>14.285180882711529</c:v>
                </c:pt>
                <c:pt idx="1299">
                  <c:v>14.326869159592775</c:v>
                </c:pt>
                <c:pt idx="1300">
                  <c:v>14.306226078055488</c:v>
                </c:pt>
                <c:pt idx="1301">
                  <c:v>14.294729805938232</c:v>
                </c:pt>
                <c:pt idx="1302">
                  <c:v>14.328117438965137</c:v>
                </c:pt>
                <c:pt idx="1303">
                  <c:v>14.282151642980807</c:v>
                </c:pt>
                <c:pt idx="1304">
                  <c:v>14.204003305999095</c:v>
                </c:pt>
                <c:pt idx="1305">
                  <c:v>14.292587241197452</c:v>
                </c:pt>
                <c:pt idx="1306">
                  <c:v>14.374525658869516</c:v>
                </c:pt>
                <c:pt idx="1307">
                  <c:v>14.352670308682889</c:v>
                </c:pt>
                <c:pt idx="1308">
                  <c:v>14.205955695018247</c:v>
                </c:pt>
                <c:pt idx="1309">
                  <c:v>14.319907105557604</c:v>
                </c:pt>
                <c:pt idx="1310">
                  <c:v>14.386357665949674</c:v>
                </c:pt>
                <c:pt idx="1311">
                  <c:v>14.412418904957178</c:v>
                </c:pt>
                <c:pt idx="1312">
                  <c:v>14.312807951159471</c:v>
                </c:pt>
                <c:pt idx="1313">
                  <c:v>14.364258706294038</c:v>
                </c:pt>
                <c:pt idx="1314">
                  <c:v>14.305729930647431</c:v>
                </c:pt>
                <c:pt idx="1315">
                  <c:v>14.356047664324592</c:v>
                </c:pt>
                <c:pt idx="1316">
                  <c:v>14.32711247711876</c:v>
                </c:pt>
                <c:pt idx="1317">
                  <c:v>14.30320293892845</c:v>
                </c:pt>
                <c:pt idx="1318">
                  <c:v>14.385525815543303</c:v>
                </c:pt>
                <c:pt idx="1319">
                  <c:v>14.359425713065605</c:v>
                </c:pt>
                <c:pt idx="1320">
                  <c:v>14.287924828579889</c:v>
                </c:pt>
                <c:pt idx="1321">
                  <c:v>14.489144683136601</c:v>
                </c:pt>
                <c:pt idx="1322">
                  <c:v>14.213022123844951</c:v>
                </c:pt>
                <c:pt idx="1323">
                  <c:v>14.441032841032211</c:v>
                </c:pt>
                <c:pt idx="1324">
                  <c:v>14.278530059684044</c:v>
                </c:pt>
                <c:pt idx="1325">
                  <c:v>14.442415118893734</c:v>
                </c:pt>
                <c:pt idx="1326">
                  <c:v>14.350935049443251</c:v>
                </c:pt>
                <c:pt idx="1327">
                  <c:v>14.346770405657026</c:v>
                </c:pt>
                <c:pt idx="1328">
                  <c:v>14.468928470999685</c:v>
                </c:pt>
                <c:pt idx="1329">
                  <c:v>14.335036255009129</c:v>
                </c:pt>
                <c:pt idx="1330">
                  <c:v>14.220645643994146</c:v>
                </c:pt>
                <c:pt idx="1331">
                  <c:v>14.241387065989443</c:v>
                </c:pt>
                <c:pt idx="1332">
                  <c:v>14.265409976743172</c:v>
                </c:pt>
                <c:pt idx="1333">
                  <c:v>14.231255320435537</c:v>
                </c:pt>
                <c:pt idx="1334">
                  <c:v>14.132871768154018</c:v>
                </c:pt>
                <c:pt idx="1335">
                  <c:v>14.194011973605313</c:v>
                </c:pt>
                <c:pt idx="1336">
                  <c:v>14.349191808281546</c:v>
                </c:pt>
                <c:pt idx="1337">
                  <c:v>14.395746843884467</c:v>
                </c:pt>
                <c:pt idx="1338">
                  <c:v>14.4135842073091</c:v>
                </c:pt>
                <c:pt idx="1339">
                  <c:v>14.482569821676634</c:v>
                </c:pt>
                <c:pt idx="1340">
                  <c:v>14.440764896580504</c:v>
                </c:pt>
                <c:pt idx="1341">
                  <c:v>14.193289122627732</c:v>
                </c:pt>
                <c:pt idx="1342">
                  <c:v>14.224928313678788</c:v>
                </c:pt>
                <c:pt idx="1343">
                  <c:v>14.311725731891784</c:v>
                </c:pt>
                <c:pt idx="1344">
                  <c:v>12.701719736057782</c:v>
                </c:pt>
                <c:pt idx="1345">
                  <c:v>10.695416162516267</c:v>
                </c:pt>
                <c:pt idx="1346">
                  <c:v>10.202340815719026</c:v>
                </c:pt>
                <c:pt idx="1347">
                  <c:v>11.064557473839216</c:v>
                </c:pt>
                <c:pt idx="1348">
                  <c:v>11.856264911498272</c:v>
                </c:pt>
                <c:pt idx="1349">
                  <c:v>12.245768707020829</c:v>
                </c:pt>
                <c:pt idx="1350">
                  <c:v>11.862395120034421</c:v>
                </c:pt>
                <c:pt idx="1351">
                  <c:v>11.426624504292874</c:v>
                </c:pt>
                <c:pt idx="1352">
                  <c:v>11.403360507614536</c:v>
                </c:pt>
                <c:pt idx="1353">
                  <c:v>12.248075669303546</c:v>
                </c:pt>
                <c:pt idx="1354">
                  <c:v>13.490352496307537</c:v>
                </c:pt>
                <c:pt idx="1355">
                  <c:v>13.417552964191145</c:v>
                </c:pt>
                <c:pt idx="1356">
                  <c:v>13.847855389289691</c:v>
                </c:pt>
                <c:pt idx="1357">
                  <c:v>16.030644332574809</c:v>
                </c:pt>
                <c:pt idx="1358">
                  <c:v>14.91172092307562</c:v>
                </c:pt>
                <c:pt idx="1359">
                  <c:v>12.88670718092618</c:v>
                </c:pt>
                <c:pt idx="1360">
                  <c:v>12.328944122421149</c:v>
                </c:pt>
                <c:pt idx="1361">
                  <c:v>11.923534306301349</c:v>
                </c:pt>
                <c:pt idx="1362">
                  <c:v>11.855973749924829</c:v>
                </c:pt>
                <c:pt idx="1363">
                  <c:v>11.695158593815108</c:v>
                </c:pt>
                <c:pt idx="1364">
                  <c:v>11.838003404316737</c:v>
                </c:pt>
                <c:pt idx="1365">
                  <c:v>12.515324885463315</c:v>
                </c:pt>
                <c:pt idx="1366">
                  <c:v>12.716461347171105</c:v>
                </c:pt>
                <c:pt idx="1367">
                  <c:v>12.813093353839918</c:v>
                </c:pt>
                <c:pt idx="1368">
                  <c:v>13.190145761831616</c:v>
                </c:pt>
                <c:pt idx="1369">
                  <c:v>13.319869488287111</c:v>
                </c:pt>
                <c:pt idx="1370">
                  <c:v>13.717935568046016</c:v>
                </c:pt>
                <c:pt idx="1371">
                  <c:v>13.672421716393558</c:v>
                </c:pt>
                <c:pt idx="1372">
                  <c:v>13.223541243745842</c:v>
                </c:pt>
                <c:pt idx="1373">
                  <c:v>12.444029475101729</c:v>
                </c:pt>
                <c:pt idx="1374">
                  <c:v>12.169512604011629</c:v>
                </c:pt>
                <c:pt idx="1375">
                  <c:v>11.989199419143461</c:v>
                </c:pt>
                <c:pt idx="1376">
                  <c:v>11.921047177774255</c:v>
                </c:pt>
                <c:pt idx="1377">
                  <c:v>12.306286641802728</c:v>
                </c:pt>
                <c:pt idx="1378">
                  <c:v>11.791230464336024</c:v>
                </c:pt>
                <c:pt idx="1379">
                  <c:v>11.48518279460086</c:v>
                </c:pt>
                <c:pt idx="1380">
                  <c:v>11.852229357173997</c:v>
                </c:pt>
                <c:pt idx="1381">
                  <c:v>12.368617294051774</c:v>
                </c:pt>
                <c:pt idx="1382">
                  <c:v>12.418038067552914</c:v>
                </c:pt>
                <c:pt idx="1383">
                  <c:v>12.210208577751303</c:v>
                </c:pt>
                <c:pt idx="1384">
                  <c:v>12.869513502774055</c:v>
                </c:pt>
                <c:pt idx="1385">
                  <c:v>13.677419437482854</c:v>
                </c:pt>
                <c:pt idx="1386">
                  <c:v>13.497315619445601</c:v>
                </c:pt>
                <c:pt idx="1387">
                  <c:v>13.792273046380558</c:v>
                </c:pt>
                <c:pt idx="1388">
                  <c:v>15.471995964107407</c:v>
                </c:pt>
                <c:pt idx="1389">
                  <c:v>16.107655929151122</c:v>
                </c:pt>
                <c:pt idx="1390">
                  <c:v>16.339869411928873</c:v>
                </c:pt>
                <c:pt idx="1391">
                  <c:v>16.745935926775076</c:v>
                </c:pt>
                <c:pt idx="1392">
                  <c:v>17.466262700865286</c:v>
                </c:pt>
                <c:pt idx="1393">
                  <c:v>17.242527449352394</c:v>
                </c:pt>
                <c:pt idx="1394">
                  <c:v>16.530290056171623</c:v>
                </c:pt>
                <c:pt idx="1395">
                  <c:v>15.427113035100945</c:v>
                </c:pt>
                <c:pt idx="1396">
                  <c:v>12.990590072880593</c:v>
                </c:pt>
                <c:pt idx="1397">
                  <c:v>5.9065419346500789</c:v>
                </c:pt>
                <c:pt idx="1398">
                  <c:v>1.5966890116118861</c:v>
                </c:pt>
                <c:pt idx="1399">
                  <c:v>1.1029015670238209</c:v>
                </c:pt>
                <c:pt idx="1400">
                  <c:v>1.1188597844272294</c:v>
                </c:pt>
                <c:pt idx="1401">
                  <c:v>1.0695241226842995</c:v>
                </c:pt>
                <c:pt idx="1402">
                  <c:v>1.1560357896467508</c:v>
                </c:pt>
                <c:pt idx="1403">
                  <c:v>1.2044459629269113</c:v>
                </c:pt>
                <c:pt idx="1404">
                  <c:v>0.94073589800683521</c:v>
                </c:pt>
                <c:pt idx="1405">
                  <c:v>0.86586517376014172</c:v>
                </c:pt>
                <c:pt idx="1406">
                  <c:v>0.97283556645129465</c:v>
                </c:pt>
                <c:pt idx="1407">
                  <c:v>1.136496034874483</c:v>
                </c:pt>
                <c:pt idx="1408">
                  <c:v>1.1264678103286769</c:v>
                </c:pt>
                <c:pt idx="1409">
                  <c:v>1.0359033832718865</c:v>
                </c:pt>
                <c:pt idx="1410">
                  <c:v>1.150290440790684</c:v>
                </c:pt>
                <c:pt idx="1411">
                  <c:v>1.0488897527651488</c:v>
                </c:pt>
                <c:pt idx="1412">
                  <c:v>0.9642992741537455</c:v>
                </c:pt>
                <c:pt idx="1413">
                  <c:v>0.97510049365234863</c:v>
                </c:pt>
                <c:pt idx="1414">
                  <c:v>0.98661614706384171</c:v>
                </c:pt>
                <c:pt idx="1415">
                  <c:v>1.1307947253044404</c:v>
                </c:pt>
                <c:pt idx="1416">
                  <c:v>1.1699501624923982</c:v>
                </c:pt>
                <c:pt idx="1417">
                  <c:v>1.0522696268997151</c:v>
                </c:pt>
                <c:pt idx="1418">
                  <c:v>0.94379585030031876</c:v>
                </c:pt>
                <c:pt idx="1419">
                  <c:v>1.0787128005311502</c:v>
                </c:pt>
                <c:pt idx="1420">
                  <c:v>1.190372982424492</c:v>
                </c:pt>
                <c:pt idx="1421">
                  <c:v>1.1379562955603433</c:v>
                </c:pt>
                <c:pt idx="1422">
                  <c:v>1.1875474753010735</c:v>
                </c:pt>
                <c:pt idx="1423">
                  <c:v>1.0019415595515966</c:v>
                </c:pt>
                <c:pt idx="1424">
                  <c:v>1.2823811125285829</c:v>
                </c:pt>
                <c:pt idx="1425">
                  <c:v>6.8991913688950604</c:v>
                </c:pt>
                <c:pt idx="1426">
                  <c:v>16.296138319376098</c:v>
                </c:pt>
                <c:pt idx="1427">
                  <c:v>21.213053750320512</c:v>
                </c:pt>
                <c:pt idx="1428">
                  <c:v>21.872484976624662</c:v>
                </c:pt>
                <c:pt idx="1429">
                  <c:v>21.99613889957152</c:v>
                </c:pt>
                <c:pt idx="1430">
                  <c:v>22.090177776245241</c:v>
                </c:pt>
                <c:pt idx="1431">
                  <c:v>22.172599077008954</c:v>
                </c:pt>
                <c:pt idx="1432">
                  <c:v>21.999248083260682</c:v>
                </c:pt>
                <c:pt idx="1433">
                  <c:v>22.207597591787192</c:v>
                </c:pt>
                <c:pt idx="1434">
                  <c:v>22.11689023742764</c:v>
                </c:pt>
                <c:pt idx="1435">
                  <c:v>21.94696001642518</c:v>
                </c:pt>
                <c:pt idx="1436">
                  <c:v>22.066143568962616</c:v>
                </c:pt>
                <c:pt idx="1437">
                  <c:v>22.1951023116697</c:v>
                </c:pt>
                <c:pt idx="1438">
                  <c:v>22.032724596099683</c:v>
                </c:pt>
                <c:pt idx="1439">
                  <c:v>22.10645566285649</c:v>
                </c:pt>
                <c:pt idx="1440">
                  <c:v>22.174571900214971</c:v>
                </c:pt>
                <c:pt idx="1441">
                  <c:v>22.216659942905551</c:v>
                </c:pt>
                <c:pt idx="1442">
                  <c:v>22.193798340820024</c:v>
                </c:pt>
                <c:pt idx="1443">
                  <c:v>22.271153587314245</c:v>
                </c:pt>
                <c:pt idx="1444">
                  <c:v>22.147223260672718</c:v>
                </c:pt>
                <c:pt idx="1445">
                  <c:v>21.96150141920009</c:v>
                </c:pt>
                <c:pt idx="1446">
                  <c:v>18.626695053267099</c:v>
                </c:pt>
                <c:pt idx="1447">
                  <c:v>14.926273293852944</c:v>
                </c:pt>
                <c:pt idx="1448">
                  <c:v>12.911813373887696</c:v>
                </c:pt>
                <c:pt idx="1449">
                  <c:v>12.905415121066767</c:v>
                </c:pt>
                <c:pt idx="1450">
                  <c:v>20.705015294835164</c:v>
                </c:pt>
                <c:pt idx="1451">
                  <c:v>20.552089529279726</c:v>
                </c:pt>
                <c:pt idx="1452">
                  <c:v>17.994004255401251</c:v>
                </c:pt>
                <c:pt idx="1453">
                  <c:v>24.312772515401775</c:v>
                </c:pt>
                <c:pt idx="1454">
                  <c:v>29.442970233888445</c:v>
                </c:pt>
                <c:pt idx="1455">
                  <c:v>30.770664939349729</c:v>
                </c:pt>
                <c:pt idx="1456">
                  <c:v>30.698230849809363</c:v>
                </c:pt>
                <c:pt idx="1457">
                  <c:v>30.71916864186619</c:v>
                </c:pt>
                <c:pt idx="1458">
                  <c:v>30.521264601744519</c:v>
                </c:pt>
                <c:pt idx="1459">
                  <c:v>30.651318934403605</c:v>
                </c:pt>
                <c:pt idx="1460">
                  <c:v>30.801119180638125</c:v>
                </c:pt>
                <c:pt idx="1461">
                  <c:v>30.753878073110968</c:v>
                </c:pt>
                <c:pt idx="1462">
                  <c:v>30.798447528784379</c:v>
                </c:pt>
                <c:pt idx="1463">
                  <c:v>30.561155780362583</c:v>
                </c:pt>
                <c:pt idx="1464">
                  <c:v>30.721069238251744</c:v>
                </c:pt>
                <c:pt idx="1465">
                  <c:v>30.855775515040932</c:v>
                </c:pt>
                <c:pt idx="1466">
                  <c:v>30.803459182962797</c:v>
                </c:pt>
                <c:pt idx="1467">
                  <c:v>30.689567158245666</c:v>
                </c:pt>
                <c:pt idx="1468">
                  <c:v>30.604083731891365</c:v>
                </c:pt>
                <c:pt idx="1469">
                  <c:v>30.999813649416012</c:v>
                </c:pt>
                <c:pt idx="1470">
                  <c:v>30.725605461911925</c:v>
                </c:pt>
                <c:pt idx="1471">
                  <c:v>30.634819519711471</c:v>
                </c:pt>
                <c:pt idx="1472">
                  <c:v>30.697625926193268</c:v>
                </c:pt>
                <c:pt idx="1473">
                  <c:v>31.000325014112434</c:v>
                </c:pt>
                <c:pt idx="1474">
                  <c:v>30.754102722514574</c:v>
                </c:pt>
                <c:pt idx="1475">
                  <c:v>30.837575401280731</c:v>
                </c:pt>
                <c:pt idx="1476">
                  <c:v>30.937612394670623</c:v>
                </c:pt>
                <c:pt idx="1477">
                  <c:v>30.868286225936572</c:v>
                </c:pt>
                <c:pt idx="1478">
                  <c:v>30.809133423169442</c:v>
                </c:pt>
                <c:pt idx="1479">
                  <c:v>30.781372639850019</c:v>
                </c:pt>
                <c:pt idx="1480">
                  <c:v>30.582986051666524</c:v>
                </c:pt>
                <c:pt idx="1481">
                  <c:v>30.756543538157928</c:v>
                </c:pt>
                <c:pt idx="1482">
                  <c:v>30.667342202227644</c:v>
                </c:pt>
                <c:pt idx="1483">
                  <c:v>30.975929660140082</c:v>
                </c:pt>
                <c:pt idx="1484">
                  <c:v>30.879917275506557</c:v>
                </c:pt>
                <c:pt idx="1485">
                  <c:v>30.746999490994995</c:v>
                </c:pt>
                <c:pt idx="1486">
                  <c:v>30.734022963442101</c:v>
                </c:pt>
                <c:pt idx="1487">
                  <c:v>30.641044497027053</c:v>
                </c:pt>
                <c:pt idx="1488">
                  <c:v>30.734153850807218</c:v>
                </c:pt>
                <c:pt idx="1489">
                  <c:v>30.527779662763805</c:v>
                </c:pt>
                <c:pt idx="1490">
                  <c:v>30.796839924047788</c:v>
                </c:pt>
                <c:pt idx="1491">
                  <c:v>30.866897239867171</c:v>
                </c:pt>
                <c:pt idx="1492">
                  <c:v>30.623412926633705</c:v>
                </c:pt>
                <c:pt idx="1493">
                  <c:v>30.665419428289852</c:v>
                </c:pt>
                <c:pt idx="1494">
                  <c:v>30.732941585416825</c:v>
                </c:pt>
                <c:pt idx="1495">
                  <c:v>30.504436740657695</c:v>
                </c:pt>
                <c:pt idx="1496">
                  <c:v>30.693973291351597</c:v>
                </c:pt>
                <c:pt idx="1497">
                  <c:v>30.708081647024187</c:v>
                </c:pt>
                <c:pt idx="1498">
                  <c:v>30.540114064038505</c:v>
                </c:pt>
                <c:pt idx="1499">
                  <c:v>30.728856022264154</c:v>
                </c:pt>
                <c:pt idx="1500">
                  <c:v>30.610137167623179</c:v>
                </c:pt>
                <c:pt idx="1501">
                  <c:v>30.756721214403456</c:v>
                </c:pt>
                <c:pt idx="1502">
                  <c:v>31.071268007910362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C6A-42CA-96F5-D196F55E8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1125232"/>
        <c:axId val="241125792"/>
      </c:scatterChart>
      <c:valAx>
        <c:axId val="24112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Distance Along Stream (meters)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0931237073171272"/>
              <c:y val="0.861503724429125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41125792"/>
        <c:crosses val="autoZero"/>
        <c:crossBetween val="midCat"/>
      </c:valAx>
      <c:valAx>
        <c:axId val="2411257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Temperature</a:t>
                </a:r>
                <a:r>
                  <a:rPr lang="en-US" sz="1400" b="1" i="0" u="none" strike="noStrike" baseline="0">
                    <a:effectLst/>
                  </a:rPr>
                  <a:t> (°C)</a:t>
                </a:r>
                <a:r>
                  <a:rPr lang="en-US" sz="1400" b="1" i="0" baseline="0">
                    <a:effectLst/>
                  </a:rPr>
                  <a:t> </a:t>
                </a:r>
                <a:endParaRPr lang="en-US" sz="14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1252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734785</xdr:colOff>
      <xdr:row>26</xdr:row>
      <xdr:rowOff>40820</xdr:rowOff>
    </xdr:from>
    <xdr:to>
      <xdr:col>3</xdr:col>
      <xdr:colOff>409574</xdr:colOff>
      <xdr:row>39</xdr:row>
      <xdr:rowOff>140151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1170214</xdr:colOff>
      <xdr:row>25</xdr:row>
      <xdr:rowOff>163285</xdr:rowOff>
    </xdr:from>
    <xdr:to>
      <xdr:col>9</xdr:col>
      <xdr:colOff>704850</xdr:colOff>
      <xdr:row>39</xdr:row>
      <xdr:rowOff>72116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1</xdr:row>
          <xdr:rowOff>180975</xdr:rowOff>
        </xdr:from>
        <xdr:to>
          <xdr:col>7</xdr:col>
          <xdr:colOff>238125</xdr:colOff>
          <xdr:row>10</xdr:row>
          <xdr:rowOff>142875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zoomScaleNormal="100" workbookViewId="0">
      <selection activeCell="K22" sqref="K22"/>
    </sheetView>
  </sheetViews>
  <sheetFormatPr defaultColWidth="8.85546875" defaultRowHeight="15" x14ac:dyDescent="0.25"/>
  <cols>
    <col min="1" max="1" width="13" customWidth="1"/>
    <col min="2" max="2" width="9.28515625" bestFit="1" customWidth="1"/>
    <col min="3" max="3" width="12.7109375" bestFit="1" customWidth="1"/>
    <col min="5" max="5" width="11.85546875" customWidth="1"/>
    <col min="6" max="6" width="12.28515625" customWidth="1"/>
    <col min="7" max="7" width="19" customWidth="1"/>
  </cols>
  <sheetData>
    <row r="1" spans="1:9" x14ac:dyDescent="0.25">
      <c r="A1" t="s">
        <v>16</v>
      </c>
    </row>
    <row r="4" spans="1:9" x14ac:dyDescent="0.25">
      <c r="A4" t="s">
        <v>21</v>
      </c>
      <c r="F4" t="s">
        <v>22</v>
      </c>
    </row>
    <row r="5" spans="1:9" x14ac:dyDescent="0.25">
      <c r="B5" s="2" t="s">
        <v>23</v>
      </c>
      <c r="C5" s="2"/>
      <c r="D5" s="2"/>
      <c r="E5" s="2" t="s">
        <v>24</v>
      </c>
      <c r="F5" s="2"/>
      <c r="G5" s="2" t="s">
        <v>25</v>
      </c>
    </row>
    <row r="6" spans="1:9" x14ac:dyDescent="0.25">
      <c r="A6" s="2">
        <v>1</v>
      </c>
      <c r="B6" s="3" t="s">
        <v>2</v>
      </c>
      <c r="C6" s="3" t="s">
        <v>3</v>
      </c>
      <c r="D6" s="2"/>
      <c r="E6" s="2" t="s">
        <v>8</v>
      </c>
      <c r="F6" s="2"/>
      <c r="G6" s="2" t="s">
        <v>11</v>
      </c>
      <c r="H6" s="2"/>
    </row>
    <row r="7" spans="1:9" x14ac:dyDescent="0.25">
      <c r="A7" s="2">
        <v>1</v>
      </c>
      <c r="B7" s="3" t="s">
        <v>4</v>
      </c>
      <c r="C7" s="3" t="s">
        <v>6</v>
      </c>
      <c r="D7" s="2" t="s">
        <v>9</v>
      </c>
      <c r="E7" s="2" t="s">
        <v>0</v>
      </c>
      <c r="F7" s="3" t="s">
        <v>10</v>
      </c>
      <c r="G7" s="2" t="s">
        <v>12</v>
      </c>
      <c r="H7" s="2"/>
    </row>
    <row r="8" spans="1:9" x14ac:dyDescent="0.25">
      <c r="A8" s="2">
        <v>1</v>
      </c>
      <c r="B8" s="3" t="s">
        <v>5</v>
      </c>
      <c r="C8" s="3" t="s">
        <v>7</v>
      </c>
      <c r="D8" s="2"/>
      <c r="E8" s="2" t="s">
        <v>1</v>
      </c>
      <c r="F8" s="2"/>
      <c r="G8" s="2" t="s">
        <v>13</v>
      </c>
      <c r="H8" s="2"/>
    </row>
    <row r="9" spans="1:9" x14ac:dyDescent="0.25">
      <c r="B9" s="1"/>
      <c r="C9" s="1"/>
    </row>
    <row r="10" spans="1:9" x14ac:dyDescent="0.25">
      <c r="A10" t="s">
        <v>26</v>
      </c>
    </row>
    <row r="11" spans="1:9" x14ac:dyDescent="0.25">
      <c r="D11" s="2" t="s">
        <v>14</v>
      </c>
    </row>
    <row r="12" spans="1:9" x14ac:dyDescent="0.25">
      <c r="A12" s="2" t="s">
        <v>24</v>
      </c>
      <c r="B12" s="2"/>
      <c r="C12" s="2" t="s">
        <v>25</v>
      </c>
      <c r="D12" s="2"/>
      <c r="E12" s="2"/>
      <c r="F12" s="2"/>
      <c r="G12" s="2" t="s">
        <v>27</v>
      </c>
    </row>
    <row r="13" spans="1:9" x14ac:dyDescent="0.25">
      <c r="A13" s="2" t="s">
        <v>8</v>
      </c>
      <c r="C13" t="s">
        <v>11</v>
      </c>
      <c r="F13" s="2">
        <v>1</v>
      </c>
      <c r="G13" s="2" t="s">
        <v>2</v>
      </c>
      <c r="H13" s="2" t="s">
        <v>3</v>
      </c>
      <c r="I13" s="1" t="s">
        <v>15</v>
      </c>
    </row>
    <row r="14" spans="1:9" x14ac:dyDescent="0.25">
      <c r="A14" s="2" t="s">
        <v>0</v>
      </c>
      <c r="B14" s="1" t="s">
        <v>10</v>
      </c>
      <c r="C14" t="s">
        <v>12</v>
      </c>
      <c r="E14" s="2" t="s">
        <v>9</v>
      </c>
      <c r="F14" s="2">
        <v>1</v>
      </c>
      <c r="G14" s="2" t="s">
        <v>4</v>
      </c>
      <c r="H14" s="2" t="s">
        <v>6</v>
      </c>
    </row>
    <row r="15" spans="1:9" x14ac:dyDescent="0.25">
      <c r="A15" s="2" t="s">
        <v>1</v>
      </c>
      <c r="C15" t="s">
        <v>13</v>
      </c>
      <c r="F15" s="2">
        <v>1</v>
      </c>
      <c r="G15" s="2" t="s">
        <v>5</v>
      </c>
      <c r="H15" s="2" t="s">
        <v>7</v>
      </c>
    </row>
    <row r="18" spans="1:7" x14ac:dyDescent="0.25">
      <c r="A18" s="6" t="s">
        <v>28</v>
      </c>
    </row>
    <row r="20" spans="1:7" x14ac:dyDescent="0.25">
      <c r="A20">
        <v>1</v>
      </c>
      <c r="B20" t="s">
        <v>2</v>
      </c>
      <c r="C20" t="s">
        <v>3</v>
      </c>
      <c r="E20" t="s">
        <v>8</v>
      </c>
      <c r="G20" t="s">
        <v>11</v>
      </c>
    </row>
    <row r="21" spans="1:7" x14ac:dyDescent="0.25">
      <c r="A21">
        <v>1</v>
      </c>
      <c r="B21" t="s">
        <v>4</v>
      </c>
      <c r="C21" t="s">
        <v>6</v>
      </c>
      <c r="D21" t="s">
        <v>9</v>
      </c>
      <c r="E21" t="s">
        <v>0</v>
      </c>
      <c r="F21" t="s">
        <v>10</v>
      </c>
      <c r="G21" t="s">
        <v>12</v>
      </c>
    </row>
    <row r="22" spans="1:7" x14ac:dyDescent="0.25">
      <c r="A22">
        <v>1</v>
      </c>
      <c r="B22" t="s">
        <v>5</v>
      </c>
      <c r="C22" t="s">
        <v>7</v>
      </c>
      <c r="E22" t="s">
        <v>1</v>
      </c>
      <c r="G22" t="s">
        <v>13</v>
      </c>
    </row>
    <row r="25" spans="1:7" x14ac:dyDescent="0.25">
      <c r="A25" t="s">
        <v>19</v>
      </c>
    </row>
    <row r="27" spans="1:7" x14ac:dyDescent="0.25">
      <c r="A27" s="4" t="s">
        <v>17</v>
      </c>
      <c r="B27" s="5"/>
      <c r="C27" s="5"/>
    </row>
    <row r="28" spans="1:7" x14ac:dyDescent="0.25">
      <c r="A28" s="5"/>
      <c r="B28" s="5"/>
      <c r="C28" s="5"/>
    </row>
    <row r="29" spans="1:7" x14ac:dyDescent="0.25">
      <c r="A29" s="5"/>
      <c r="B29" s="5"/>
      <c r="C29" s="5"/>
    </row>
    <row r="31" spans="1:7" x14ac:dyDescent="0.25">
      <c r="A31" t="s">
        <v>20</v>
      </c>
    </row>
    <row r="35" spans="1:4" x14ac:dyDescent="0.25">
      <c r="A35" s="4" t="s">
        <v>18</v>
      </c>
      <c r="D35" t="s">
        <v>8</v>
      </c>
    </row>
    <row r="36" spans="1:4" x14ac:dyDescent="0.25">
      <c r="A36" s="5"/>
      <c r="D36" t="s">
        <v>0</v>
      </c>
    </row>
    <row r="37" spans="1:4" x14ac:dyDescent="0.25">
      <c r="A37" s="5"/>
      <c r="D37" t="s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550"/>
  <sheetViews>
    <sheetView tabSelected="1" topLeftCell="A7" zoomScaleNormal="100" workbookViewId="0">
      <selection activeCell="K25" sqref="K25"/>
    </sheetView>
  </sheetViews>
  <sheetFormatPr defaultColWidth="8.85546875" defaultRowHeight="15" x14ac:dyDescent="0.25"/>
  <cols>
    <col min="1" max="1" width="27.140625" style="8" bestFit="1" customWidth="1"/>
    <col min="2" max="2" width="15.28515625" customWidth="1"/>
    <col min="3" max="3" width="18.42578125" customWidth="1"/>
    <col min="4" max="5" width="15.42578125" customWidth="1"/>
    <col min="6" max="6" width="19.140625" bestFit="1" customWidth="1"/>
    <col min="7" max="7" width="6.140625" customWidth="1"/>
    <col min="8" max="8" width="20.140625" bestFit="1" customWidth="1"/>
    <col min="9" max="9" width="15.85546875" bestFit="1" customWidth="1"/>
    <col min="10" max="10" width="16.85546875" bestFit="1" customWidth="1"/>
    <col min="11" max="11" width="16.85546875" customWidth="1"/>
    <col min="12" max="12" width="19.140625" bestFit="1" customWidth="1"/>
    <col min="13" max="13" width="6.42578125" customWidth="1"/>
    <col min="14" max="14" width="15.85546875" bestFit="1" customWidth="1"/>
    <col min="15" max="15" width="16.85546875" bestFit="1" customWidth="1"/>
    <col min="16" max="16" width="19.140625" bestFit="1" customWidth="1"/>
    <col min="17" max="17" width="7.42578125" customWidth="1"/>
    <col min="18" max="18" width="20.140625" bestFit="1" customWidth="1"/>
    <col min="19" max="19" width="15.85546875" bestFit="1" customWidth="1"/>
    <col min="20" max="20" width="16.85546875" bestFit="1" customWidth="1"/>
    <col min="21" max="21" width="19.140625" bestFit="1" customWidth="1"/>
    <col min="22" max="22" width="8.85546875" customWidth="1"/>
    <col min="23" max="23" width="20.140625" bestFit="1" customWidth="1"/>
    <col min="24" max="24" width="15.85546875" bestFit="1" customWidth="1"/>
    <col min="25" max="25" width="16.85546875" bestFit="1" customWidth="1"/>
    <col min="26" max="26" width="19.140625" bestFit="1" customWidth="1"/>
  </cols>
  <sheetData>
    <row r="1" spans="1:23" x14ac:dyDescent="0.25">
      <c r="C1" t="s">
        <v>63</v>
      </c>
      <c r="D1" t="s">
        <v>64</v>
      </c>
    </row>
    <row r="2" spans="1:23" x14ac:dyDescent="0.25">
      <c r="A2" s="14" t="s">
        <v>49</v>
      </c>
      <c r="B2" s="20" t="s">
        <v>58</v>
      </c>
      <c r="C2">
        <v>9.68</v>
      </c>
      <c r="D2">
        <v>25.9</v>
      </c>
      <c r="F2" s="10"/>
      <c r="G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14" t="s">
        <v>50</v>
      </c>
      <c r="B3" s="20" t="s">
        <v>57</v>
      </c>
      <c r="C3">
        <v>30.99</v>
      </c>
      <c r="D3">
        <v>55.34</v>
      </c>
      <c r="G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x14ac:dyDescent="0.25">
      <c r="A4" s="14" t="s">
        <v>51</v>
      </c>
      <c r="B4" s="20" t="s">
        <v>59</v>
      </c>
      <c r="C4">
        <v>724.99</v>
      </c>
      <c r="D4">
        <v>736.13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x14ac:dyDescent="0.25">
      <c r="A5" s="14" t="s">
        <v>35</v>
      </c>
      <c r="B5" s="26">
        <v>41136</v>
      </c>
      <c r="G5" s="9"/>
      <c r="H5" s="26">
        <v>41137</v>
      </c>
      <c r="I5" s="9"/>
      <c r="J5" s="9"/>
      <c r="K5" s="9"/>
      <c r="L5" s="9"/>
      <c r="M5" s="9"/>
      <c r="N5" s="9"/>
    </row>
    <row r="6" spans="1:23" x14ac:dyDescent="0.25">
      <c r="A6" s="14" t="s">
        <v>34</v>
      </c>
      <c r="B6" s="27">
        <v>0.63199074074074069</v>
      </c>
      <c r="C6" s="25"/>
      <c r="D6" s="25"/>
      <c r="E6" s="25"/>
      <c r="F6" s="25"/>
      <c r="G6" s="25"/>
      <c r="H6" s="27">
        <v>0.18615740740740741</v>
      </c>
      <c r="I6" s="25"/>
      <c r="J6" s="25"/>
      <c r="K6" s="25"/>
      <c r="L6" s="25"/>
      <c r="M6" s="25"/>
      <c r="N6" s="9"/>
    </row>
    <row r="7" spans="1:23" x14ac:dyDescent="0.25">
      <c r="A7" s="14"/>
      <c r="I7" s="11"/>
      <c r="J7" s="11"/>
      <c r="K7" s="11"/>
      <c r="L7" s="11"/>
      <c r="M7" s="11"/>
    </row>
    <row r="8" spans="1:23" x14ac:dyDescent="0.25">
      <c r="A8" s="14"/>
      <c r="B8" s="11" t="s">
        <v>36</v>
      </c>
      <c r="C8" s="11" t="s">
        <v>37</v>
      </c>
      <c r="D8" s="11" t="s">
        <v>38</v>
      </c>
      <c r="E8" s="11" t="s">
        <v>48</v>
      </c>
      <c r="H8" s="11" t="s">
        <v>36</v>
      </c>
      <c r="I8" s="11" t="s">
        <v>37</v>
      </c>
      <c r="J8" s="11" t="s">
        <v>38</v>
      </c>
      <c r="K8" s="11" t="s">
        <v>48</v>
      </c>
      <c r="M8" s="13"/>
    </row>
    <row r="9" spans="1:23" x14ac:dyDescent="0.25">
      <c r="A9" s="14" t="s">
        <v>52</v>
      </c>
      <c r="B9" s="11">
        <v>19.170000000000002</v>
      </c>
      <c r="C9" s="11">
        <f>+B9+273.15</f>
        <v>292.32</v>
      </c>
      <c r="D9" s="13">
        <f>AVERAGE(C2:D2)</f>
        <v>17.79</v>
      </c>
      <c r="E9" s="13">
        <f>+AVERAGE(E57:E73)</f>
        <v>0.3539252994026621</v>
      </c>
      <c r="F9" s="13"/>
      <c r="H9">
        <v>20.89</v>
      </c>
      <c r="I9" s="11">
        <f>+H9+273.15</f>
        <v>294.03999999999996</v>
      </c>
      <c r="J9" s="13">
        <f>+AVERAGE(C2:D2)</f>
        <v>17.79</v>
      </c>
      <c r="K9" s="13">
        <f>+AVERAGE(K57:K73)</f>
        <v>0.35798526362874777</v>
      </c>
      <c r="L9" s="13"/>
    </row>
    <row r="10" spans="1:23" x14ac:dyDescent="0.25">
      <c r="A10" s="14" t="s">
        <v>53</v>
      </c>
      <c r="B10" s="11">
        <v>-0.17</v>
      </c>
      <c r="C10" s="11">
        <f t="shared" ref="C10:C11" si="0">+B10+273.15</f>
        <v>272.97999999999996</v>
      </c>
      <c r="D10" s="13">
        <f>AVERAGE(C3:D3)</f>
        <v>43.164999999999999</v>
      </c>
      <c r="E10" s="13">
        <f>+AVERAGE(E78:E100)</f>
        <v>0.47365730833575109</v>
      </c>
      <c r="F10" s="13"/>
      <c r="H10">
        <v>-0.17</v>
      </c>
      <c r="I10" s="11">
        <f t="shared" ref="I10:I11" si="1">+H10+273.15</f>
        <v>272.97999999999996</v>
      </c>
      <c r="J10" s="13">
        <f t="shared" ref="J10:J11" si="2">+AVERAGE(C3:D3)</f>
        <v>43.164999999999999</v>
      </c>
      <c r="K10" s="13">
        <f>+AVERAGE(K78:K100)</f>
        <v>0.48729883732351154</v>
      </c>
      <c r="L10" s="13"/>
      <c r="M10" s="13"/>
      <c r="N10" s="13"/>
    </row>
    <row r="11" spans="1:23" x14ac:dyDescent="0.25">
      <c r="A11" s="14" t="s">
        <v>54</v>
      </c>
      <c r="B11" s="11">
        <v>14.637955000342</v>
      </c>
      <c r="C11" s="11">
        <f t="shared" si="0"/>
        <v>287.78795500034198</v>
      </c>
      <c r="D11" s="13">
        <f>AVERAGE(C4:D4)</f>
        <v>730.56</v>
      </c>
      <c r="E11" s="13">
        <f>+AVERAGE(E762:E770)</f>
        <v>0.44497564143789858</v>
      </c>
      <c r="F11" s="13"/>
      <c r="H11">
        <v>16.5721350001308</v>
      </c>
      <c r="I11" s="11">
        <f t="shared" si="1"/>
        <v>289.72213500013078</v>
      </c>
      <c r="J11" s="13">
        <f t="shared" si="2"/>
        <v>730.56</v>
      </c>
      <c r="K11" s="13">
        <f>+AVERAGE(K762:K770)</f>
        <v>0.44573070690703442</v>
      </c>
      <c r="L11" s="13"/>
      <c r="N11" s="13"/>
    </row>
    <row r="12" spans="1:23" x14ac:dyDescent="0.25">
      <c r="B12" s="12"/>
      <c r="C12" s="12"/>
      <c r="D12" s="12"/>
      <c r="E12" s="12"/>
      <c r="F12" s="12"/>
    </row>
    <row r="13" spans="1:23" x14ac:dyDescent="0.25">
      <c r="C13" s="2" t="s">
        <v>39</v>
      </c>
      <c r="D13" s="2" t="s">
        <v>40</v>
      </c>
      <c r="E13" s="2" t="s">
        <v>62</v>
      </c>
      <c r="F13" s="2"/>
      <c r="I13" s="2" t="s">
        <v>39</v>
      </c>
      <c r="J13" s="2" t="s">
        <v>40</v>
      </c>
      <c r="K13" s="2" t="s">
        <v>62</v>
      </c>
    </row>
    <row r="14" spans="1:23" x14ac:dyDescent="0.25">
      <c r="B14" s="8"/>
      <c r="C14" s="28">
        <v>1</v>
      </c>
      <c r="D14" s="29">
        <f>+-C9</f>
        <v>-292.32</v>
      </c>
      <c r="E14" s="30">
        <f>+C9*D9</f>
        <v>5200.3727999999992</v>
      </c>
      <c r="F14" s="2"/>
      <c r="H14" s="8"/>
      <c r="I14" s="28">
        <v>1</v>
      </c>
      <c r="J14" s="29">
        <f>+-I9</f>
        <v>-294.03999999999996</v>
      </c>
      <c r="K14" s="30">
        <f>+I9*J9</f>
        <v>5230.9715999999989</v>
      </c>
      <c r="L14" s="44"/>
    </row>
    <row r="15" spans="1:23" x14ac:dyDescent="0.25">
      <c r="B15" s="14" t="s">
        <v>41</v>
      </c>
      <c r="C15" s="31">
        <v>1</v>
      </c>
      <c r="D15" s="2">
        <f t="shared" ref="D15:D16" si="3">+-C10</f>
        <v>-272.97999999999996</v>
      </c>
      <c r="E15" s="34">
        <f t="shared" ref="E15:E16" si="4">+C10*D10</f>
        <v>11783.181699999997</v>
      </c>
      <c r="F15" s="2"/>
      <c r="H15" s="14" t="s">
        <v>41</v>
      </c>
      <c r="I15" s="31">
        <v>1</v>
      </c>
      <c r="J15" s="2">
        <f t="shared" ref="J15:J16" si="5">+-I10</f>
        <v>-272.97999999999996</v>
      </c>
      <c r="K15" s="34">
        <f t="shared" ref="K15:K16" si="6">+I10*J10</f>
        <v>11783.181699999997</v>
      </c>
      <c r="L15" s="44"/>
    </row>
    <row r="16" spans="1:23" x14ac:dyDescent="0.25">
      <c r="B16" s="8"/>
      <c r="C16" s="32">
        <v>1</v>
      </c>
      <c r="D16" s="35">
        <f t="shared" si="3"/>
        <v>-287.78795500034198</v>
      </c>
      <c r="E16" s="33">
        <f t="shared" si="4"/>
        <v>210246.36840504981</v>
      </c>
      <c r="F16" s="2"/>
      <c r="H16" s="8"/>
      <c r="I16" s="32">
        <v>1</v>
      </c>
      <c r="J16" s="35">
        <f t="shared" si="5"/>
        <v>-289.72213500013078</v>
      </c>
      <c r="K16" s="33">
        <f t="shared" si="6"/>
        <v>211659.40294569553</v>
      </c>
      <c r="L16" s="44"/>
    </row>
    <row r="18" spans="2:12" x14ac:dyDescent="0.25">
      <c r="C18" s="36">
        <f t="array" ref="C18:E20">MINVERSE(C14:E16)</f>
        <v>-13.720869970057853</v>
      </c>
      <c r="D18" s="37">
        <v>15.235348490481821</v>
      </c>
      <c r="E18" s="38">
        <v>-0.51447852042396713</v>
      </c>
      <c r="I18" s="36">
        <f t="array" ref="I18:K20">MINVERSE(I14:K16)</f>
        <v>-12.587123695824745</v>
      </c>
      <c r="J18" s="37">
        <v>14.058698854301792</v>
      </c>
      <c r="K18" s="38">
        <v>-0.47157515847704712</v>
      </c>
    </row>
    <row r="19" spans="2:12" x14ac:dyDescent="0.25">
      <c r="B19" s="14" t="s">
        <v>42</v>
      </c>
      <c r="C19" s="39">
        <v>-5.0425683979437988E-2</v>
      </c>
      <c r="D19">
        <v>5.209824928890143E-2</v>
      </c>
      <c r="E19" s="40">
        <v>-1.6725653094634384E-3</v>
      </c>
      <c r="H19" s="14" t="s">
        <v>42</v>
      </c>
      <c r="I19" s="39">
        <v>-4.6277379137583098E-2</v>
      </c>
      <c r="J19">
        <v>4.7794413575682024E-2</v>
      </c>
      <c r="K19" s="40">
        <v>-1.5170344380989302E-3</v>
      </c>
    </row>
    <row r="20" spans="2:12" x14ac:dyDescent="0.25">
      <c r="C20" s="41">
        <v>-3.7624169581571361E-6</v>
      </c>
      <c r="D20" s="42">
        <v>-1.1515055901676308E-6</v>
      </c>
      <c r="E20" s="43">
        <v>4.9139225483247674E-6</v>
      </c>
      <c r="I20" s="41">
        <v>-3.8763096687787667E-6</v>
      </c>
      <c r="J20" s="42">
        <v>-9.997160963845757E-7</v>
      </c>
      <c r="K20" s="43">
        <v>4.8760257651633424E-6</v>
      </c>
    </row>
    <row r="22" spans="2:12" ht="15.75" thickBot="1" x14ac:dyDescent="0.3">
      <c r="C22" s="2" t="s">
        <v>60</v>
      </c>
      <c r="F22" t="s">
        <v>61</v>
      </c>
      <c r="I22" s="2" t="s">
        <v>60</v>
      </c>
      <c r="L22" t="s">
        <v>61</v>
      </c>
    </row>
    <row r="23" spans="2:12" ht="15.75" thickBot="1" x14ac:dyDescent="0.3">
      <c r="C23" s="15">
        <f>+C9*E9</f>
        <v>103.45944352138618</v>
      </c>
      <c r="E23" s="18" t="s">
        <v>44</v>
      </c>
      <c r="F23" s="45">
        <f t="array" ref="F23:F25">MMULT(C18:E20,C23:C25)</f>
        <v>484.4779121736176</v>
      </c>
      <c r="G23" t="s">
        <v>66</v>
      </c>
      <c r="I23" s="15">
        <f>+I9*K9</f>
        <v>105.26198691739698</v>
      </c>
      <c r="K23" s="18" t="s">
        <v>44</v>
      </c>
      <c r="L23" s="45">
        <f t="array" ref="L23:L25">MMULT(I18:K20,I23:I25)</f>
        <v>484.28405352729516</v>
      </c>
    </row>
    <row r="24" spans="2:12" ht="15.75" thickBot="1" x14ac:dyDescent="0.3">
      <c r="B24" s="14" t="s">
        <v>45</v>
      </c>
      <c r="C24" s="16">
        <f t="shared" ref="C24:C25" si="7">+C10*E10</f>
        <v>129.29897202949331</v>
      </c>
      <c r="E24" s="18" t="s">
        <v>43</v>
      </c>
      <c r="F24" s="46">
        <v>1.3050504519880004</v>
      </c>
      <c r="G24" t="s">
        <v>67</v>
      </c>
      <c r="H24" s="14" t="s">
        <v>45</v>
      </c>
      <c r="I24" s="15">
        <f t="shared" ref="I24:I25" si="8">+I10*K10</f>
        <v>133.02283661257215</v>
      </c>
      <c r="K24" s="18" t="s">
        <v>43</v>
      </c>
      <c r="L24" s="46">
        <v>1.2905927185059267</v>
      </c>
    </row>
    <row r="25" spans="2:12" ht="15.75" thickBot="1" x14ac:dyDescent="0.3">
      <c r="C25" s="17">
        <f t="shared" si="7"/>
        <v>128.05862987437825</v>
      </c>
      <c r="E25" s="18" t="s">
        <v>69</v>
      </c>
      <c r="F25" s="47">
        <v>9.1124134966029499E-5</v>
      </c>
      <c r="G25" s="19" t="s">
        <v>68</v>
      </c>
      <c r="I25" s="15">
        <f t="shared" si="8"/>
        <v>129.13805204022356</v>
      </c>
      <c r="K25" s="18" t="s">
        <v>69</v>
      </c>
      <c r="L25" s="47">
        <v>8.8667340420040745E-5</v>
      </c>
    </row>
    <row r="26" spans="2:12" x14ac:dyDescent="0.25">
      <c r="D26" s="14"/>
      <c r="E26" s="14"/>
      <c r="G26" s="19"/>
      <c r="J26" s="14"/>
      <c r="K26" s="14"/>
    </row>
    <row r="27" spans="2:12" x14ac:dyDescent="0.25">
      <c r="D27" s="14"/>
      <c r="E27" s="14"/>
      <c r="G27" s="19"/>
      <c r="J27" s="14"/>
      <c r="K27" s="14"/>
    </row>
    <row r="28" spans="2:12" x14ac:dyDescent="0.25">
      <c r="D28" s="14"/>
      <c r="E28" s="14"/>
      <c r="G28" s="19"/>
      <c r="J28" s="14"/>
      <c r="K28" s="14"/>
    </row>
    <row r="29" spans="2:12" x14ac:dyDescent="0.25">
      <c r="D29" s="14"/>
      <c r="E29" s="14"/>
      <c r="G29" s="19"/>
      <c r="J29" s="14"/>
      <c r="K29" s="14"/>
    </row>
    <row r="30" spans="2:12" x14ac:dyDescent="0.25">
      <c r="D30" s="14"/>
      <c r="E30" s="14"/>
      <c r="G30" s="19"/>
      <c r="J30" s="14"/>
      <c r="K30" s="14"/>
    </row>
    <row r="31" spans="2:12" x14ac:dyDescent="0.25">
      <c r="D31" s="14"/>
      <c r="E31" s="14"/>
      <c r="G31" s="19"/>
      <c r="J31" s="14"/>
      <c r="K31" s="14"/>
    </row>
    <row r="32" spans="2:12" x14ac:dyDescent="0.25">
      <c r="D32" s="14"/>
      <c r="E32" s="14"/>
      <c r="G32" s="19"/>
      <c r="J32" s="14"/>
      <c r="K32" s="14"/>
    </row>
    <row r="33" spans="1:14" x14ac:dyDescent="0.25">
      <c r="D33" s="14"/>
      <c r="E33" s="14"/>
      <c r="G33" s="19"/>
      <c r="J33" s="14"/>
      <c r="K33" s="14"/>
    </row>
    <row r="34" spans="1:14" x14ac:dyDescent="0.25">
      <c r="D34" s="14"/>
      <c r="E34" s="14"/>
      <c r="G34" s="19"/>
      <c r="J34" s="14"/>
      <c r="K34" s="14"/>
    </row>
    <row r="35" spans="1:14" x14ac:dyDescent="0.25">
      <c r="D35" s="14"/>
      <c r="E35" s="14"/>
      <c r="G35" s="19"/>
      <c r="J35" s="14"/>
      <c r="K35" s="14"/>
    </row>
    <row r="36" spans="1:14" x14ac:dyDescent="0.25">
      <c r="D36" s="14"/>
      <c r="E36" s="14"/>
      <c r="G36" s="19"/>
      <c r="J36" s="14"/>
      <c r="K36" s="14"/>
    </row>
    <row r="37" spans="1:14" x14ac:dyDescent="0.25">
      <c r="D37" s="14"/>
      <c r="E37" s="14"/>
      <c r="G37" s="19"/>
      <c r="J37" s="14"/>
      <c r="K37" s="14"/>
    </row>
    <row r="38" spans="1:14" x14ac:dyDescent="0.25">
      <c r="D38" s="14"/>
      <c r="E38" s="14"/>
      <c r="G38" s="19"/>
      <c r="J38" s="14"/>
      <c r="K38" s="14"/>
    </row>
    <row r="39" spans="1:14" x14ac:dyDescent="0.25">
      <c r="D39" s="14"/>
      <c r="E39" s="14"/>
      <c r="G39" s="19"/>
      <c r="J39" s="14"/>
      <c r="K39" s="14"/>
    </row>
    <row r="40" spans="1:14" x14ac:dyDescent="0.25">
      <c r="B40" s="24"/>
    </row>
    <row r="42" spans="1:14" x14ac:dyDescent="0.25">
      <c r="A42" s="8" t="s">
        <v>55</v>
      </c>
      <c r="B42" s="26">
        <v>41136</v>
      </c>
      <c r="D42" s="14"/>
      <c r="E42" s="14"/>
      <c r="G42" s="19"/>
      <c r="H42" t="s">
        <v>56</v>
      </c>
      <c r="I42" s="26">
        <v>41137</v>
      </c>
      <c r="J42" s="14"/>
      <c r="K42" s="14"/>
    </row>
    <row r="43" spans="1:14" x14ac:dyDescent="0.25">
      <c r="B43" s="27">
        <v>0.63199074074074069</v>
      </c>
      <c r="D43" s="14"/>
      <c r="E43" s="14"/>
      <c r="G43" s="19"/>
      <c r="I43" s="27">
        <v>0.18615740740740741</v>
      </c>
      <c r="J43" s="14"/>
      <c r="K43" s="14"/>
    </row>
    <row r="44" spans="1:14" x14ac:dyDescent="0.25">
      <c r="D44" s="14"/>
      <c r="E44" s="14"/>
      <c r="G44" s="19"/>
      <c r="J44" s="14"/>
      <c r="K44" s="14"/>
    </row>
    <row r="45" spans="1:14" x14ac:dyDescent="0.25">
      <c r="B45" s="24"/>
    </row>
    <row r="47" spans="1:14" x14ac:dyDescent="0.25">
      <c r="A47" s="21" t="s">
        <v>29</v>
      </c>
      <c r="B47" s="22" t="s">
        <v>47</v>
      </c>
      <c r="C47" s="22" t="s">
        <v>31</v>
      </c>
      <c r="D47" s="22" t="s">
        <v>32</v>
      </c>
      <c r="E47" s="22" t="s">
        <v>65</v>
      </c>
      <c r="F47" s="22" t="s">
        <v>46</v>
      </c>
      <c r="H47" s="7" t="s">
        <v>30</v>
      </c>
      <c r="I47" s="7" t="s">
        <v>31</v>
      </c>
      <c r="J47" s="7" t="s">
        <v>32</v>
      </c>
      <c r="K47" s="22" t="s">
        <v>65</v>
      </c>
      <c r="L47" s="22" t="s">
        <v>46</v>
      </c>
      <c r="N47" s="7"/>
    </row>
    <row r="48" spans="1:14" x14ac:dyDescent="0.25">
      <c r="A48" s="23">
        <v>0.55600000000000005</v>
      </c>
      <c r="B48" s="2">
        <v>35.003999999999998</v>
      </c>
      <c r="C48" s="2">
        <v>2421.4810000000002</v>
      </c>
      <c r="D48" s="2">
        <v>1839.2370000000001</v>
      </c>
      <c r="E48" s="2">
        <f>+LN(C48/D48)</f>
        <v>0.27502852474730283</v>
      </c>
      <c r="F48" s="2">
        <f t="shared" ref="F48:F111" si="9">F$23/(LN(C48/D48)+F$24-F$25*$A48)-273.15</f>
        <v>33.476095609240645</v>
      </c>
      <c r="H48">
        <v>37.167999999999999</v>
      </c>
      <c r="I48">
        <v>2447.252</v>
      </c>
      <c r="J48">
        <v>1864.7429999999999</v>
      </c>
      <c r="K48">
        <f>+LN(I48/J48)</f>
        <v>0.27184252041122803</v>
      </c>
      <c r="L48" s="2">
        <f t="shared" ref="L48:L111" si="10">L$23/(LN(I48/J48)+L$24-L$25*$A48)-273.15</f>
        <v>36.814421188894983</v>
      </c>
    </row>
    <row r="49" spans="1:12" x14ac:dyDescent="0.25">
      <c r="A49" s="23">
        <v>1.571</v>
      </c>
      <c r="B49" s="2">
        <v>31.068999999999999</v>
      </c>
      <c r="C49" s="2">
        <v>2183.8879999999999</v>
      </c>
      <c r="D49" s="2">
        <v>1624.221</v>
      </c>
      <c r="E49" s="2">
        <f t="shared" ref="E49:E112" si="11">+LN(C49/D49)</f>
        <v>0.29607845829163132</v>
      </c>
      <c r="F49" s="2">
        <f t="shared" si="9"/>
        <v>29.462256782048144</v>
      </c>
      <c r="H49">
        <v>29.553000000000001</v>
      </c>
      <c r="I49">
        <v>2208.0749999999998</v>
      </c>
      <c r="J49">
        <v>1615.607</v>
      </c>
      <c r="K49">
        <f t="shared" ref="K49:K112" si="12">+LN(I49/J49)</f>
        <v>0.31241035777590748</v>
      </c>
      <c r="L49" s="2">
        <f t="shared" si="10"/>
        <v>28.986750236205296</v>
      </c>
    </row>
    <row r="50" spans="1:12" x14ac:dyDescent="0.25">
      <c r="A50" s="23">
        <v>2.5859999999999999</v>
      </c>
      <c r="B50" s="2">
        <v>25.009</v>
      </c>
      <c r="C50" s="2">
        <v>2019.538</v>
      </c>
      <c r="D50" s="2">
        <v>1452.5840000000001</v>
      </c>
      <c r="E50" s="2">
        <f t="shared" si="11"/>
        <v>0.32952473298598495</v>
      </c>
      <c r="F50" s="2">
        <f t="shared" si="9"/>
        <v>23.286512071452819</v>
      </c>
      <c r="H50">
        <v>20.102</v>
      </c>
      <c r="I50">
        <v>2038.9580000000001</v>
      </c>
      <c r="J50">
        <v>1414.5039999999999</v>
      </c>
      <c r="K50">
        <f t="shared" si="12"/>
        <v>0.36565995343780178</v>
      </c>
      <c r="L50" s="2">
        <f t="shared" si="10"/>
        <v>19.287932883093333</v>
      </c>
    </row>
    <row r="51" spans="1:12" x14ac:dyDescent="0.25">
      <c r="A51" s="23">
        <v>3.6</v>
      </c>
      <c r="B51" s="2">
        <v>22.419</v>
      </c>
      <c r="C51" s="2">
        <v>2083.7820000000002</v>
      </c>
      <c r="D51" s="2">
        <v>1476.817</v>
      </c>
      <c r="E51" s="2">
        <f t="shared" si="11"/>
        <v>0.34429541581742135</v>
      </c>
      <c r="F51" s="2">
        <f t="shared" si="9"/>
        <v>20.647863205297313</v>
      </c>
      <c r="H51">
        <v>17.596</v>
      </c>
      <c r="I51">
        <v>2103.0790000000002</v>
      </c>
      <c r="J51">
        <v>1437.6030000000001</v>
      </c>
      <c r="K51">
        <f t="shared" si="12"/>
        <v>0.38042531810140079</v>
      </c>
      <c r="L51" s="2">
        <f t="shared" si="10"/>
        <v>16.719151530510089</v>
      </c>
    </row>
    <row r="52" spans="1:12" x14ac:dyDescent="0.25">
      <c r="A52" s="23">
        <v>4.6150000000000002</v>
      </c>
      <c r="B52" s="2">
        <v>21.591999999999999</v>
      </c>
      <c r="C52" s="2">
        <v>2127.1469999999999</v>
      </c>
      <c r="D52" s="2">
        <v>1500.288</v>
      </c>
      <c r="E52" s="2">
        <f t="shared" si="11"/>
        <v>0.34912455557603395</v>
      </c>
      <c r="F52" s="2">
        <f t="shared" si="9"/>
        <v>19.806373546202508</v>
      </c>
      <c r="H52">
        <v>16.344000000000001</v>
      </c>
      <c r="I52">
        <v>2146.835</v>
      </c>
      <c r="J52">
        <v>1456.52</v>
      </c>
      <c r="K52">
        <f t="shared" si="12"/>
        <v>0.38794463565152792</v>
      </c>
      <c r="L52" s="2">
        <f t="shared" si="10"/>
        <v>15.435858155636367</v>
      </c>
    </row>
    <row r="53" spans="1:12" x14ac:dyDescent="0.25">
      <c r="A53" s="23">
        <v>5.6289999999999996</v>
      </c>
      <c r="B53" s="2">
        <v>22.448</v>
      </c>
      <c r="C53" s="2">
        <v>2041.05</v>
      </c>
      <c r="D53" s="2">
        <v>1446.5060000000001</v>
      </c>
      <c r="E53" s="2">
        <f t="shared" si="11"/>
        <v>0.34431338795407845</v>
      </c>
      <c r="F53" s="2">
        <f t="shared" si="9"/>
        <v>20.677605353040803</v>
      </c>
      <c r="H53">
        <v>15.065</v>
      </c>
      <c r="I53">
        <v>2054.52</v>
      </c>
      <c r="J53">
        <v>1383.134</v>
      </c>
      <c r="K53">
        <f t="shared" si="12"/>
        <v>0.39569030521651621</v>
      </c>
      <c r="L53" s="2">
        <f t="shared" si="10"/>
        <v>14.125284301000761</v>
      </c>
    </row>
    <row r="54" spans="1:12" x14ac:dyDescent="0.25">
      <c r="A54" s="23">
        <v>6.6440000000000001</v>
      </c>
      <c r="B54" s="2">
        <v>23.408999999999999</v>
      </c>
      <c r="C54" s="2">
        <v>1980.5170000000001</v>
      </c>
      <c r="D54" s="2">
        <v>1411.1769999999999</v>
      </c>
      <c r="E54" s="2">
        <f t="shared" si="11"/>
        <v>0.33893381378234999</v>
      </c>
      <c r="F54" s="2">
        <f t="shared" si="9"/>
        <v>21.655982199963375</v>
      </c>
      <c r="H54">
        <v>14.614000000000001</v>
      </c>
      <c r="I54">
        <v>1989.2819999999999</v>
      </c>
      <c r="J54">
        <v>1335.4570000000001</v>
      </c>
      <c r="K54">
        <f t="shared" si="12"/>
        <v>0.39850021424011917</v>
      </c>
      <c r="L54" s="2">
        <f t="shared" si="10"/>
        <v>13.662529413098298</v>
      </c>
    </row>
    <row r="55" spans="1:12" x14ac:dyDescent="0.25">
      <c r="A55" s="23">
        <v>7.6589999999999998</v>
      </c>
      <c r="B55" s="2">
        <v>23.001000000000001</v>
      </c>
      <c r="C55" s="2">
        <v>1970.904</v>
      </c>
      <c r="D55" s="2">
        <v>1400.9480000000001</v>
      </c>
      <c r="E55" s="2">
        <f t="shared" si="11"/>
        <v>0.34134317042333467</v>
      </c>
      <c r="F55" s="2">
        <f t="shared" si="9"/>
        <v>21.240944443774026</v>
      </c>
      <c r="H55">
        <v>16.242999999999999</v>
      </c>
      <c r="I55">
        <v>1986.095</v>
      </c>
      <c r="J55">
        <v>1346.2739999999999</v>
      </c>
      <c r="K55">
        <f t="shared" si="12"/>
        <v>0.38882962269523169</v>
      </c>
      <c r="L55" s="2">
        <f t="shared" si="10"/>
        <v>15.330121648896124</v>
      </c>
    </row>
    <row r="56" spans="1:12" x14ac:dyDescent="0.25">
      <c r="A56" s="23">
        <v>8.673</v>
      </c>
      <c r="B56" s="2">
        <v>21.443999999999999</v>
      </c>
      <c r="C56" s="2">
        <v>1965.4860000000001</v>
      </c>
      <c r="D56" s="2">
        <v>1384.5730000000001</v>
      </c>
      <c r="E56" s="2">
        <f t="shared" si="11"/>
        <v>0.35034775412992408</v>
      </c>
      <c r="F56" s="2">
        <f t="shared" si="9"/>
        <v>19.655271948626762</v>
      </c>
      <c r="H56">
        <v>20.023</v>
      </c>
      <c r="I56">
        <v>1994.1389999999999</v>
      </c>
      <c r="J56">
        <v>1382.01</v>
      </c>
      <c r="K56">
        <f t="shared" si="12"/>
        <v>0.36667341702814665</v>
      </c>
      <c r="L56" s="2">
        <f t="shared" si="10"/>
        <v>19.20429787425735</v>
      </c>
    </row>
    <row r="57" spans="1:12" x14ac:dyDescent="0.25">
      <c r="A57" s="23">
        <v>9.6880000000000006</v>
      </c>
      <c r="B57" s="2">
        <v>20.997</v>
      </c>
      <c r="C57" s="2">
        <v>1962.125</v>
      </c>
      <c r="D57" s="2">
        <v>1378.5260000000001</v>
      </c>
      <c r="E57" s="2">
        <f t="shared" si="11"/>
        <v>0.35301325722850246</v>
      </c>
      <c r="F57" s="2">
        <f t="shared" si="9"/>
        <v>19.200649578328864</v>
      </c>
      <c r="H57">
        <v>21.628</v>
      </c>
      <c r="I57">
        <v>1995.155</v>
      </c>
      <c r="J57">
        <v>1395.463</v>
      </c>
      <c r="K57">
        <f t="shared" si="12"/>
        <v>0.35749548171097101</v>
      </c>
      <c r="L57" s="2">
        <f t="shared" si="10"/>
        <v>20.849193413128489</v>
      </c>
    </row>
    <row r="58" spans="1:12" x14ac:dyDescent="0.25">
      <c r="A58" s="23">
        <v>10.702</v>
      </c>
      <c r="B58" s="2">
        <v>20.827999999999999</v>
      </c>
      <c r="C58" s="2">
        <v>1961.4659999999999</v>
      </c>
      <c r="D58" s="2">
        <v>1376.5930000000001</v>
      </c>
      <c r="E58" s="2">
        <f t="shared" si="11"/>
        <v>0.35408054686684209</v>
      </c>
      <c r="F58" s="2">
        <f t="shared" si="9"/>
        <v>19.028766056764198</v>
      </c>
      <c r="H58">
        <v>21.641999999999999</v>
      </c>
      <c r="I58">
        <v>1994.9880000000001</v>
      </c>
      <c r="J58">
        <v>1395.329</v>
      </c>
      <c r="K58">
        <f t="shared" si="12"/>
        <v>0.35750780552532863</v>
      </c>
      <c r="L58" s="2">
        <f t="shared" si="10"/>
        <v>20.863041494125639</v>
      </c>
    </row>
    <row r="59" spans="1:12" x14ac:dyDescent="0.25">
      <c r="A59" s="23">
        <v>11.717000000000001</v>
      </c>
      <c r="B59" s="2">
        <v>20.920999999999999</v>
      </c>
      <c r="C59" s="2">
        <v>1960.0219999999999</v>
      </c>
      <c r="D59" s="2">
        <v>1376.19</v>
      </c>
      <c r="E59" s="2">
        <f t="shared" si="11"/>
        <v>0.35363688629508527</v>
      </c>
      <c r="F59" s="2">
        <f t="shared" si="9"/>
        <v>19.123270308704093</v>
      </c>
      <c r="H59">
        <v>21.635999999999999</v>
      </c>
      <c r="I59">
        <v>1993.5730000000001</v>
      </c>
      <c r="J59">
        <v>1394.1610000000001</v>
      </c>
      <c r="K59">
        <f t="shared" si="12"/>
        <v>0.35763570553282148</v>
      </c>
      <c r="L59" s="2">
        <f t="shared" si="10"/>
        <v>20.856276106539212</v>
      </c>
    </row>
    <row r="60" spans="1:12" x14ac:dyDescent="0.25">
      <c r="A60" s="23">
        <v>12.731</v>
      </c>
      <c r="B60" s="2">
        <v>20.93</v>
      </c>
      <c r="C60" s="2">
        <v>1958.473</v>
      </c>
      <c r="D60" s="2">
        <v>1375.0440000000001</v>
      </c>
      <c r="E60" s="2">
        <f t="shared" si="11"/>
        <v>0.35367935736141398</v>
      </c>
      <c r="F60" s="2">
        <f t="shared" si="9"/>
        <v>19.132074074540242</v>
      </c>
      <c r="H60">
        <v>21.707999999999998</v>
      </c>
      <c r="I60">
        <v>1992.4649999999999</v>
      </c>
      <c r="J60">
        <v>1393.837</v>
      </c>
      <c r="K60">
        <f t="shared" si="12"/>
        <v>0.35731218985311808</v>
      </c>
      <c r="L60" s="2">
        <f t="shared" si="10"/>
        <v>20.930086601197615</v>
      </c>
    </row>
    <row r="61" spans="1:12" x14ac:dyDescent="0.25">
      <c r="A61" s="23">
        <v>13.746</v>
      </c>
      <c r="B61" s="2">
        <v>20.956</v>
      </c>
      <c r="C61" s="2">
        <v>1956.875</v>
      </c>
      <c r="D61" s="2">
        <v>1374</v>
      </c>
      <c r="E61" s="2">
        <f t="shared" si="11"/>
        <v>0.35362261929837546</v>
      </c>
      <c r="F61" s="2">
        <f t="shared" si="9"/>
        <v>19.15839025666304</v>
      </c>
      <c r="H61">
        <v>21.702999999999999</v>
      </c>
      <c r="I61">
        <v>1991.248</v>
      </c>
      <c r="J61">
        <v>1392.818</v>
      </c>
      <c r="K61">
        <f t="shared" si="12"/>
        <v>0.35743254485193665</v>
      </c>
      <c r="L61" s="2">
        <f t="shared" si="10"/>
        <v>20.924665454175965</v>
      </c>
    </row>
    <row r="62" spans="1:12" x14ac:dyDescent="0.25">
      <c r="A62" s="23">
        <v>14.760999999999999</v>
      </c>
      <c r="B62" s="2">
        <v>21</v>
      </c>
      <c r="C62" s="2">
        <v>1955.9839999999999</v>
      </c>
      <c r="D62" s="2">
        <v>1373.5989999999999</v>
      </c>
      <c r="E62" s="2">
        <f t="shared" si="11"/>
        <v>0.35345908903318346</v>
      </c>
      <c r="F62" s="2">
        <f t="shared" si="9"/>
        <v>19.203550025009406</v>
      </c>
      <c r="H62">
        <v>21.693999999999999</v>
      </c>
      <c r="I62">
        <v>1990.079</v>
      </c>
      <c r="J62">
        <v>1391.797</v>
      </c>
      <c r="K62">
        <f t="shared" si="12"/>
        <v>0.3575786184967189</v>
      </c>
      <c r="L62" s="2">
        <f t="shared" si="10"/>
        <v>20.914652100123021</v>
      </c>
    </row>
    <row r="63" spans="1:12" x14ac:dyDescent="0.25">
      <c r="A63" s="23">
        <v>15.775</v>
      </c>
      <c r="B63" s="2">
        <v>21.058</v>
      </c>
      <c r="C63" s="2">
        <v>1954.6959999999999</v>
      </c>
      <c r="D63" s="2">
        <v>1373.0260000000001</v>
      </c>
      <c r="E63" s="2">
        <f t="shared" si="11"/>
        <v>0.353217619383278</v>
      </c>
      <c r="F63" s="2">
        <f t="shared" si="9"/>
        <v>19.262462469602667</v>
      </c>
      <c r="H63">
        <v>21.699000000000002</v>
      </c>
      <c r="I63">
        <v>1988.4290000000001</v>
      </c>
      <c r="J63">
        <v>1390.5550000000001</v>
      </c>
      <c r="K63">
        <f t="shared" si="12"/>
        <v>0.35764193169578901</v>
      </c>
      <c r="L63" s="2">
        <f t="shared" si="10"/>
        <v>20.919401080683315</v>
      </c>
    </row>
    <row r="64" spans="1:12" x14ac:dyDescent="0.25">
      <c r="A64" s="23">
        <v>16.79</v>
      </c>
      <c r="B64" s="2">
        <v>21.007999999999999</v>
      </c>
      <c r="C64" s="2">
        <v>1953.1890000000001</v>
      </c>
      <c r="D64" s="2">
        <v>1371.4480000000001</v>
      </c>
      <c r="E64" s="2">
        <f t="shared" si="11"/>
        <v>0.35359630542097248</v>
      </c>
      <c r="F64" s="2">
        <f t="shared" si="9"/>
        <v>19.211960901186899</v>
      </c>
      <c r="H64">
        <v>21.640999999999998</v>
      </c>
      <c r="I64">
        <v>1987.875</v>
      </c>
      <c r="J64">
        <v>1389.5740000000001</v>
      </c>
      <c r="K64">
        <f t="shared" si="12"/>
        <v>0.35806900364449157</v>
      </c>
      <c r="L64" s="2">
        <f t="shared" si="10"/>
        <v>20.859223233331932</v>
      </c>
    </row>
    <row r="65" spans="1:12" x14ac:dyDescent="0.25">
      <c r="A65" s="23">
        <v>17.803999999999998</v>
      </c>
      <c r="B65" s="2">
        <v>20.977</v>
      </c>
      <c r="C65" s="2">
        <v>1952.2539999999999</v>
      </c>
      <c r="D65" s="2">
        <v>1370.4190000000001</v>
      </c>
      <c r="E65" s="2">
        <f t="shared" si="11"/>
        <v>0.3538680699797121</v>
      </c>
      <c r="F65" s="2">
        <f t="shared" si="9"/>
        <v>19.18031935580052</v>
      </c>
      <c r="H65">
        <v>21.687000000000001</v>
      </c>
      <c r="I65">
        <v>1986.3910000000001</v>
      </c>
      <c r="J65">
        <v>1388.778</v>
      </c>
      <c r="K65">
        <f t="shared" si="12"/>
        <v>0.35789520060739738</v>
      </c>
      <c r="L65" s="2">
        <f t="shared" si="10"/>
        <v>20.906301526414779</v>
      </c>
    </row>
    <row r="66" spans="1:12" x14ac:dyDescent="0.25">
      <c r="A66" s="23">
        <v>18.818999999999999</v>
      </c>
      <c r="B66" s="2">
        <v>20.951000000000001</v>
      </c>
      <c r="C66" s="2">
        <v>1951.059</v>
      </c>
      <c r="D66" s="2">
        <v>1369.2449999999999</v>
      </c>
      <c r="E66" s="2">
        <f t="shared" si="11"/>
        <v>0.35411280904490866</v>
      </c>
      <c r="F66" s="2">
        <f t="shared" si="9"/>
        <v>19.153466799480157</v>
      </c>
      <c r="H66">
        <v>21.677</v>
      </c>
      <c r="I66">
        <v>1985.319</v>
      </c>
      <c r="J66">
        <v>1387.818</v>
      </c>
      <c r="K66">
        <f t="shared" si="12"/>
        <v>0.35804687694930282</v>
      </c>
      <c r="L66" s="2">
        <f t="shared" si="10"/>
        <v>20.895289130644187</v>
      </c>
    </row>
    <row r="67" spans="1:12" x14ac:dyDescent="0.25">
      <c r="A67" s="23">
        <v>19.834</v>
      </c>
      <c r="B67" s="2">
        <v>21.03</v>
      </c>
      <c r="C67" s="2">
        <v>1949.327</v>
      </c>
      <c r="D67" s="2">
        <v>1368.527</v>
      </c>
      <c r="E67" s="2">
        <f t="shared" si="11"/>
        <v>0.35374920586512859</v>
      </c>
      <c r="F67" s="2">
        <f t="shared" si="9"/>
        <v>19.233924571622765</v>
      </c>
      <c r="H67">
        <v>21.745000000000001</v>
      </c>
      <c r="I67">
        <v>1983.2840000000001</v>
      </c>
      <c r="J67">
        <v>1386.8130000000001</v>
      </c>
      <c r="K67">
        <f t="shared" si="12"/>
        <v>0.35774574774704798</v>
      </c>
      <c r="L67" s="2">
        <f t="shared" si="10"/>
        <v>20.965136287538428</v>
      </c>
    </row>
    <row r="68" spans="1:12" x14ac:dyDescent="0.25">
      <c r="A68" s="23">
        <v>20.847999999999999</v>
      </c>
      <c r="B68" s="2">
        <v>20.978999999999999</v>
      </c>
      <c r="C68" s="2">
        <v>1948.316</v>
      </c>
      <c r="D68" s="2">
        <v>1367.289</v>
      </c>
      <c r="E68" s="2">
        <f t="shared" si="11"/>
        <v>0.35413546247537481</v>
      </c>
      <c r="F68" s="2">
        <f t="shared" si="9"/>
        <v>19.18208139070947</v>
      </c>
      <c r="H68">
        <v>21.66</v>
      </c>
      <c r="I68">
        <v>1982.43</v>
      </c>
      <c r="J68">
        <v>1385.405</v>
      </c>
      <c r="K68">
        <f t="shared" si="12"/>
        <v>0.35833084928431991</v>
      </c>
      <c r="L68" s="2">
        <f t="shared" si="10"/>
        <v>20.87671061717117</v>
      </c>
    </row>
    <row r="69" spans="1:12" x14ac:dyDescent="0.25">
      <c r="A69" s="23">
        <v>21.863</v>
      </c>
      <c r="B69" s="2">
        <v>20.907</v>
      </c>
      <c r="C69" s="2">
        <v>1947.559</v>
      </c>
      <c r="D69" s="2">
        <v>1366.066</v>
      </c>
      <c r="E69" s="2">
        <f t="shared" si="11"/>
        <v>0.35464171732095939</v>
      </c>
      <c r="F69" s="2">
        <f t="shared" si="9"/>
        <v>19.109114959672524</v>
      </c>
      <c r="H69">
        <v>21.626000000000001</v>
      </c>
      <c r="I69">
        <v>1981.712</v>
      </c>
      <c r="J69">
        <v>1384.508</v>
      </c>
      <c r="K69">
        <f t="shared" si="12"/>
        <v>0.35861627570818527</v>
      </c>
      <c r="L69" s="2">
        <f t="shared" si="10"/>
        <v>20.841827840491305</v>
      </c>
    </row>
    <row r="70" spans="1:12" x14ac:dyDescent="0.25">
      <c r="A70" s="23">
        <v>22.876999999999999</v>
      </c>
      <c r="B70" s="2">
        <v>21.027999999999999</v>
      </c>
      <c r="C70" s="2">
        <v>1946.3150000000001</v>
      </c>
      <c r="D70" s="2">
        <v>1366.0160000000001</v>
      </c>
      <c r="E70" s="2">
        <f t="shared" si="11"/>
        <v>0.35403936705704608</v>
      </c>
      <c r="F70" s="2">
        <f t="shared" si="9"/>
        <v>19.231653539210924</v>
      </c>
      <c r="H70">
        <v>21.731000000000002</v>
      </c>
      <c r="I70">
        <v>1980.1020000000001</v>
      </c>
      <c r="J70">
        <v>1384.0889999999999</v>
      </c>
      <c r="K70">
        <f t="shared" si="12"/>
        <v>0.35810619704480512</v>
      </c>
      <c r="L70" s="2">
        <f t="shared" si="10"/>
        <v>20.948947862141893</v>
      </c>
    </row>
    <row r="71" spans="1:12" x14ac:dyDescent="0.25">
      <c r="A71" s="23">
        <v>23.891999999999999</v>
      </c>
      <c r="B71" s="2">
        <v>20.948</v>
      </c>
      <c r="C71" s="2">
        <v>1945.329</v>
      </c>
      <c r="D71" s="2">
        <v>1364.5730000000001</v>
      </c>
      <c r="E71" s="2">
        <f t="shared" si="11"/>
        <v>0.35458955525127017</v>
      </c>
      <c r="F71" s="2">
        <f t="shared" si="9"/>
        <v>19.150914316741705</v>
      </c>
      <c r="H71">
        <v>21.605</v>
      </c>
      <c r="I71">
        <v>1979.1980000000001</v>
      </c>
      <c r="J71">
        <v>1382.329</v>
      </c>
      <c r="K71">
        <f t="shared" si="12"/>
        <v>0.35892195435129631</v>
      </c>
      <c r="L71" s="2">
        <f t="shared" si="10"/>
        <v>20.819382651778255</v>
      </c>
    </row>
    <row r="72" spans="1:12" x14ac:dyDescent="0.25">
      <c r="A72" s="23">
        <v>24.907</v>
      </c>
      <c r="B72" s="2">
        <v>20.945</v>
      </c>
      <c r="C72" s="2">
        <v>1944.0260000000001</v>
      </c>
      <c r="D72" s="2">
        <v>1363.509</v>
      </c>
      <c r="E72" s="2">
        <f t="shared" si="11"/>
        <v>0.35469955649261858</v>
      </c>
      <c r="F72" s="2">
        <f t="shared" si="9"/>
        <v>19.147826340257325</v>
      </c>
      <c r="H72">
        <v>21.643000000000001</v>
      </c>
      <c r="I72">
        <v>1977.6479999999999</v>
      </c>
      <c r="J72">
        <v>1381.423</v>
      </c>
      <c r="K72">
        <f t="shared" si="12"/>
        <v>0.35879413252161879</v>
      </c>
      <c r="L72" s="2">
        <f t="shared" si="10"/>
        <v>20.858256503819007</v>
      </c>
    </row>
    <row r="73" spans="1:12" x14ac:dyDescent="0.25">
      <c r="A73" s="23">
        <v>25.920999999999999</v>
      </c>
      <c r="B73" s="2">
        <v>20.981000000000002</v>
      </c>
      <c r="C73" s="2">
        <v>1943.0619999999999</v>
      </c>
      <c r="D73" s="2">
        <v>1362.9839999999999</v>
      </c>
      <c r="E73" s="2">
        <f t="shared" si="11"/>
        <v>0.35458866547058365</v>
      </c>
      <c r="F73" s="2">
        <f t="shared" si="9"/>
        <v>19.183681229638466</v>
      </c>
      <c r="H73">
        <v>21.69</v>
      </c>
      <c r="I73">
        <v>1976.3240000000001</v>
      </c>
      <c r="J73">
        <v>1380.74</v>
      </c>
      <c r="K73">
        <f t="shared" si="12"/>
        <v>0.35861896616356193</v>
      </c>
      <c r="L73" s="2">
        <f t="shared" si="10"/>
        <v>20.905577907377335</v>
      </c>
    </row>
    <row r="74" spans="1:12" x14ac:dyDescent="0.25">
      <c r="A74" s="23">
        <v>26.936</v>
      </c>
      <c r="B74" s="2">
        <v>21.015000000000001</v>
      </c>
      <c r="C74" s="2">
        <v>1941.5070000000001</v>
      </c>
      <c r="D74" s="2">
        <v>1362.039</v>
      </c>
      <c r="E74" s="2">
        <f t="shared" si="11"/>
        <v>0.35448163396418286</v>
      </c>
      <c r="F74" s="2">
        <f t="shared" si="9"/>
        <v>19.218880033298831</v>
      </c>
      <c r="H74">
        <v>21.591000000000001</v>
      </c>
      <c r="I74">
        <v>1975.9870000000001</v>
      </c>
      <c r="J74">
        <v>1379.59</v>
      </c>
      <c r="K74">
        <f t="shared" si="12"/>
        <v>0.35928166678020762</v>
      </c>
      <c r="L74" s="2">
        <f t="shared" si="10"/>
        <v>20.803357563401732</v>
      </c>
    </row>
    <row r="75" spans="1:12" x14ac:dyDescent="0.25">
      <c r="A75" s="23">
        <v>27.95</v>
      </c>
      <c r="B75" s="2">
        <v>21.634</v>
      </c>
      <c r="C75" s="2">
        <v>1942.7670000000001</v>
      </c>
      <c r="D75" s="2">
        <v>1367.6559999999999</v>
      </c>
      <c r="E75" s="2">
        <f t="shared" si="11"/>
        <v>0.35101491996130518</v>
      </c>
      <c r="F75" s="2">
        <f t="shared" si="9"/>
        <v>19.848189090154676</v>
      </c>
      <c r="H75">
        <v>19.425000000000001</v>
      </c>
      <c r="I75">
        <v>1967.4480000000001</v>
      </c>
      <c r="J75">
        <v>1356.385</v>
      </c>
      <c r="K75">
        <f t="shared" si="12"/>
        <v>0.37191419895767702</v>
      </c>
      <c r="L75" s="2">
        <f t="shared" si="10"/>
        <v>18.582343935221729</v>
      </c>
    </row>
    <row r="76" spans="1:12" x14ac:dyDescent="0.25">
      <c r="A76" s="23">
        <v>28.965</v>
      </c>
      <c r="B76" s="2">
        <v>16.585000000000001</v>
      </c>
      <c r="C76" s="2">
        <v>1925.884</v>
      </c>
      <c r="D76" s="2">
        <v>1316.2190000000001</v>
      </c>
      <c r="E76" s="2">
        <f t="shared" si="11"/>
        <v>0.38062185067755977</v>
      </c>
      <c r="F76" s="2">
        <f t="shared" si="9"/>
        <v>14.710037940307586</v>
      </c>
      <c r="H76">
        <v>11.673</v>
      </c>
      <c r="I76">
        <v>1943.37</v>
      </c>
      <c r="J76">
        <v>1278.8620000000001</v>
      </c>
      <c r="K76">
        <f t="shared" si="12"/>
        <v>0.41845295945976529</v>
      </c>
      <c r="L76" s="2">
        <f t="shared" si="10"/>
        <v>10.641654933901805</v>
      </c>
    </row>
    <row r="77" spans="1:12" x14ac:dyDescent="0.25">
      <c r="A77" s="23">
        <v>29.98</v>
      </c>
      <c r="B77" s="2">
        <v>5.8150000000000004</v>
      </c>
      <c r="C77" s="2">
        <v>1896.2439999999999</v>
      </c>
      <c r="D77" s="2">
        <v>1212.4390000000001</v>
      </c>
      <c r="E77" s="2">
        <f t="shared" si="11"/>
        <v>0.4472410542502529</v>
      </c>
      <c r="F77" s="2">
        <f t="shared" si="9"/>
        <v>3.7642079411768918</v>
      </c>
      <c r="H77">
        <v>3.54</v>
      </c>
      <c r="I77">
        <v>1922.7339999999999</v>
      </c>
      <c r="J77">
        <v>1201.6310000000001</v>
      </c>
      <c r="K77">
        <f t="shared" si="12"/>
        <v>0.47006833087606226</v>
      </c>
      <c r="L77" s="2">
        <f t="shared" si="10"/>
        <v>2.3239940312657836</v>
      </c>
    </row>
    <row r="78" spans="1:12" x14ac:dyDescent="0.25">
      <c r="A78" s="23">
        <v>30.994</v>
      </c>
      <c r="B78" s="2">
        <v>2.254</v>
      </c>
      <c r="C78" s="2">
        <v>1888.4949999999999</v>
      </c>
      <c r="D78" s="2">
        <v>1179.75</v>
      </c>
      <c r="E78" s="2">
        <f t="shared" si="11"/>
        <v>0.4704776639385912</v>
      </c>
      <c r="F78" s="2">
        <f t="shared" si="9"/>
        <v>0.14884903175192221</v>
      </c>
      <c r="H78">
        <v>1.3140000000000001</v>
      </c>
      <c r="I78">
        <v>1916.7670000000001</v>
      </c>
      <c r="J78">
        <v>1180.3869999999999</v>
      </c>
      <c r="K78">
        <f t="shared" si="12"/>
        <v>0.4847975617869944</v>
      </c>
      <c r="L78" s="2">
        <f t="shared" si="10"/>
        <v>4.8998696507851491E-2</v>
      </c>
    </row>
    <row r="79" spans="1:12" x14ac:dyDescent="0.25">
      <c r="A79" s="23">
        <v>32.009</v>
      </c>
      <c r="B79" s="2">
        <v>1.9590000000000001</v>
      </c>
      <c r="C79" s="2">
        <v>1886.81</v>
      </c>
      <c r="D79" s="2">
        <v>1176.3030000000001</v>
      </c>
      <c r="E79" s="2">
        <f t="shared" si="11"/>
        <v>0.47251110304191463</v>
      </c>
      <c r="F79" s="2">
        <f t="shared" si="9"/>
        <v>-0.15006086541296781</v>
      </c>
      <c r="H79">
        <v>1.1739999999999999</v>
      </c>
      <c r="I79">
        <v>1914.7570000000001</v>
      </c>
      <c r="J79">
        <v>1177.943</v>
      </c>
      <c r="K79">
        <f t="shared" si="12"/>
        <v>0.4858210246686987</v>
      </c>
      <c r="L79" s="2">
        <f t="shared" si="10"/>
        <v>-9.4790973260842293E-2</v>
      </c>
    </row>
    <row r="80" spans="1:12" x14ac:dyDescent="0.25">
      <c r="A80" s="23">
        <v>33.023000000000003</v>
      </c>
      <c r="B80" s="2">
        <v>1.9390000000000001</v>
      </c>
      <c r="C80" s="2">
        <v>1885.442</v>
      </c>
      <c r="D80" s="2">
        <v>1175.1849999999999</v>
      </c>
      <c r="E80" s="2">
        <f t="shared" si="11"/>
        <v>0.47273669416062447</v>
      </c>
      <c r="F80" s="2">
        <f t="shared" si="9"/>
        <v>-0.17054861258873188</v>
      </c>
      <c r="H80">
        <v>1.026</v>
      </c>
      <c r="I80">
        <v>1913.538</v>
      </c>
      <c r="J80">
        <v>1175.9349999999999</v>
      </c>
      <c r="K80">
        <f t="shared" si="12"/>
        <v>0.48689030874371086</v>
      </c>
      <c r="L80" s="2">
        <f t="shared" si="10"/>
        <v>-0.24548991327947078</v>
      </c>
    </row>
    <row r="81" spans="1:12" x14ac:dyDescent="0.25">
      <c r="A81" s="23">
        <v>34.037999999999997</v>
      </c>
      <c r="B81" s="2">
        <v>1.893</v>
      </c>
      <c r="C81" s="2">
        <v>1884.4490000000001</v>
      </c>
      <c r="D81" s="2">
        <v>1174.1020000000001</v>
      </c>
      <c r="E81" s="2">
        <f t="shared" si="11"/>
        <v>0.47313187039245119</v>
      </c>
      <c r="F81" s="2">
        <f t="shared" si="9"/>
        <v>-0.21709683554263393</v>
      </c>
      <c r="H81">
        <v>1.095</v>
      </c>
      <c r="I81">
        <v>1912.4069999999999</v>
      </c>
      <c r="J81">
        <v>1175.67</v>
      </c>
      <c r="K81">
        <f t="shared" si="12"/>
        <v>0.48652446023266627</v>
      </c>
      <c r="L81" s="2">
        <f t="shared" si="10"/>
        <v>-0.17536846959103514</v>
      </c>
    </row>
    <row r="82" spans="1:12" x14ac:dyDescent="0.25">
      <c r="A82" s="23">
        <v>35.052999999999997</v>
      </c>
      <c r="B82" s="2">
        <v>1.861</v>
      </c>
      <c r="C82" s="2">
        <v>1883.249</v>
      </c>
      <c r="D82" s="2">
        <v>1173</v>
      </c>
      <c r="E82" s="2">
        <f t="shared" si="11"/>
        <v>0.4734339070552408</v>
      </c>
      <c r="F82" s="2">
        <f t="shared" si="9"/>
        <v>-0.24931236143441993</v>
      </c>
      <c r="H82">
        <v>0.996</v>
      </c>
      <c r="I82">
        <v>1911.4739999999999</v>
      </c>
      <c r="J82">
        <v>1174.2149999999999</v>
      </c>
      <c r="K82">
        <f t="shared" si="12"/>
        <v>0.48727483295704865</v>
      </c>
      <c r="L82" s="2">
        <f t="shared" si="10"/>
        <v>-0.276940386709839</v>
      </c>
    </row>
    <row r="83" spans="1:12" x14ac:dyDescent="0.25">
      <c r="A83" s="23">
        <v>36.067</v>
      </c>
      <c r="B83" s="2">
        <v>1.9239999999999999</v>
      </c>
      <c r="C83" s="2">
        <v>1881.2170000000001</v>
      </c>
      <c r="D83" s="2">
        <v>1172.1089999999999</v>
      </c>
      <c r="E83" s="2">
        <f t="shared" si="11"/>
        <v>0.4731142175897145</v>
      </c>
      <c r="F83" s="2">
        <f t="shared" si="9"/>
        <v>-0.185950565430403</v>
      </c>
      <c r="H83">
        <v>1.054</v>
      </c>
      <c r="I83">
        <v>1910.0170000000001</v>
      </c>
      <c r="J83">
        <v>1173.664</v>
      </c>
      <c r="K83">
        <f t="shared" si="12"/>
        <v>0.4869816631220597</v>
      </c>
      <c r="L83" s="2">
        <f t="shared" si="10"/>
        <v>-0.21802853106021303</v>
      </c>
    </row>
    <row r="84" spans="1:12" x14ac:dyDescent="0.25">
      <c r="A84" s="23">
        <v>37.082000000000001</v>
      </c>
      <c r="B84" s="2">
        <v>1.927</v>
      </c>
      <c r="C84" s="2">
        <v>1880.5250000000001</v>
      </c>
      <c r="D84" s="2">
        <v>1171.595</v>
      </c>
      <c r="E84" s="2">
        <f t="shared" si="11"/>
        <v>0.47318492488230907</v>
      </c>
      <c r="F84" s="2">
        <f t="shared" si="9"/>
        <v>-0.18260034033079364</v>
      </c>
      <c r="H84">
        <v>1.0429999999999999</v>
      </c>
      <c r="I84">
        <v>1909.3030000000001</v>
      </c>
      <c r="J84">
        <v>1173.0250000000001</v>
      </c>
      <c r="K84">
        <f t="shared" si="12"/>
        <v>0.4871523716753311</v>
      </c>
      <c r="L84" s="2">
        <f t="shared" si="10"/>
        <v>-0.23044284490242717</v>
      </c>
    </row>
    <row r="85" spans="1:12" x14ac:dyDescent="0.25">
      <c r="A85" s="23">
        <v>38.095999999999997</v>
      </c>
      <c r="B85" s="2">
        <v>1.9059999999999999</v>
      </c>
      <c r="C85" s="2">
        <v>1879.5889999999999</v>
      </c>
      <c r="D85" s="2">
        <v>1170.7429999999999</v>
      </c>
      <c r="E85" s="2">
        <f t="shared" si="11"/>
        <v>0.47341454593000115</v>
      </c>
      <c r="F85" s="2">
        <f t="shared" si="9"/>
        <v>-0.20370290018792048</v>
      </c>
      <c r="H85">
        <v>1.046</v>
      </c>
      <c r="I85">
        <v>1908.287</v>
      </c>
      <c r="J85">
        <v>1172.3219999999999</v>
      </c>
      <c r="K85">
        <f t="shared" si="12"/>
        <v>0.48721958355456413</v>
      </c>
      <c r="L85" s="2">
        <f t="shared" si="10"/>
        <v>-0.22695192882503079</v>
      </c>
    </row>
    <row r="86" spans="1:12" x14ac:dyDescent="0.25">
      <c r="A86" s="23">
        <v>39.110999999999997</v>
      </c>
      <c r="B86" s="2">
        <v>1.9610000000000001</v>
      </c>
      <c r="C86" s="2">
        <v>1878.5360000000001</v>
      </c>
      <c r="D86" s="2">
        <v>1170.402</v>
      </c>
      <c r="E86" s="2">
        <f t="shared" si="11"/>
        <v>0.47314547053521605</v>
      </c>
      <c r="F86" s="2">
        <f t="shared" si="9"/>
        <v>-0.14809237944052711</v>
      </c>
      <c r="H86">
        <v>1.143</v>
      </c>
      <c r="I86">
        <v>1906.067</v>
      </c>
      <c r="J86">
        <v>1171.6020000000001</v>
      </c>
      <c r="K86">
        <f t="shared" si="12"/>
        <v>0.48666991372804697</v>
      </c>
      <c r="L86" s="2">
        <f t="shared" si="10"/>
        <v>-0.12853021777675622</v>
      </c>
    </row>
    <row r="87" spans="1:12" x14ac:dyDescent="0.25">
      <c r="A87" s="23">
        <v>40.125999999999998</v>
      </c>
      <c r="B87" s="2">
        <v>1.921</v>
      </c>
      <c r="C87" s="2">
        <v>1877.748</v>
      </c>
      <c r="D87" s="2">
        <v>1169.4929999999999</v>
      </c>
      <c r="E87" s="2">
        <f t="shared" si="11"/>
        <v>0.47350286491859334</v>
      </c>
      <c r="F87" s="2">
        <f t="shared" si="9"/>
        <v>-0.18883791854563015</v>
      </c>
      <c r="H87">
        <v>1.0840000000000001</v>
      </c>
      <c r="I87">
        <v>1905.1389999999999</v>
      </c>
      <c r="J87">
        <v>1170.462</v>
      </c>
      <c r="K87">
        <f t="shared" si="12"/>
        <v>0.48715642913286245</v>
      </c>
      <c r="L87" s="2">
        <f t="shared" si="10"/>
        <v>-0.18954840847544574</v>
      </c>
    </row>
    <row r="88" spans="1:12" x14ac:dyDescent="0.25">
      <c r="A88" s="23">
        <v>41.14</v>
      </c>
      <c r="B88" s="2">
        <v>1.885</v>
      </c>
      <c r="C88" s="2">
        <v>1875.732</v>
      </c>
      <c r="D88" s="2">
        <v>1167.8510000000001</v>
      </c>
      <c r="E88" s="2">
        <f t="shared" si="11"/>
        <v>0.47383367546078975</v>
      </c>
      <c r="F88" s="2">
        <f t="shared" si="9"/>
        <v>-0.2254981404844898</v>
      </c>
      <c r="H88">
        <v>0.98799999999999999</v>
      </c>
      <c r="I88">
        <v>1904.626</v>
      </c>
      <c r="J88">
        <v>1169.2919999999999</v>
      </c>
      <c r="K88">
        <f t="shared" si="12"/>
        <v>0.48788722640441229</v>
      </c>
      <c r="L88" s="2">
        <f t="shared" si="10"/>
        <v>-0.28811391872756076</v>
      </c>
    </row>
    <row r="89" spans="1:12" x14ac:dyDescent="0.25">
      <c r="A89" s="23">
        <v>42.155000000000001</v>
      </c>
      <c r="B89" s="2">
        <v>1.9159999999999999</v>
      </c>
      <c r="C89" s="2">
        <v>1874.4380000000001</v>
      </c>
      <c r="D89" s="2">
        <v>1167.1790000000001</v>
      </c>
      <c r="E89" s="2">
        <f t="shared" si="11"/>
        <v>0.47371915487063077</v>
      </c>
      <c r="F89" s="2">
        <f t="shared" si="9"/>
        <v>-0.19366669394645442</v>
      </c>
      <c r="H89">
        <v>1.0249999999999999</v>
      </c>
      <c r="I89">
        <v>1902.922</v>
      </c>
      <c r="J89">
        <v>1168.4259999999999</v>
      </c>
      <c r="K89">
        <f t="shared" si="12"/>
        <v>0.48773305562310154</v>
      </c>
      <c r="L89" s="2">
        <f t="shared" si="10"/>
        <v>-0.25057045687378832</v>
      </c>
    </row>
    <row r="90" spans="1:12" x14ac:dyDescent="0.25">
      <c r="A90" s="23">
        <v>43.168999999999997</v>
      </c>
      <c r="B90" s="2">
        <v>1.9119999999999999</v>
      </c>
      <c r="C90" s="2">
        <v>1873.056</v>
      </c>
      <c r="D90" s="2">
        <v>1166.18</v>
      </c>
      <c r="E90" s="2">
        <f t="shared" si="11"/>
        <v>0.47383787163162999</v>
      </c>
      <c r="F90" s="2">
        <f t="shared" si="9"/>
        <v>-0.19771376160048248</v>
      </c>
      <c r="H90">
        <v>1.0900000000000001</v>
      </c>
      <c r="I90">
        <v>1900.8579999999999</v>
      </c>
      <c r="J90">
        <v>1167.5540000000001</v>
      </c>
      <c r="K90">
        <f t="shared" si="12"/>
        <v>0.4873944010207229</v>
      </c>
      <c r="L90" s="2">
        <f t="shared" si="10"/>
        <v>-0.18464928114644863</v>
      </c>
    </row>
    <row r="91" spans="1:12" x14ac:dyDescent="0.25">
      <c r="A91" s="23">
        <v>44.183999999999997</v>
      </c>
      <c r="B91" s="2">
        <v>1.9</v>
      </c>
      <c r="C91" s="2">
        <v>1871.598</v>
      </c>
      <c r="D91" s="2">
        <v>1165.067</v>
      </c>
      <c r="E91" s="2">
        <f t="shared" si="11"/>
        <v>0.47401401531135146</v>
      </c>
      <c r="F91" s="2">
        <f t="shared" si="9"/>
        <v>-0.21057725406268446</v>
      </c>
      <c r="H91">
        <v>1.127</v>
      </c>
      <c r="I91">
        <v>1899.413</v>
      </c>
      <c r="J91">
        <v>1166.846</v>
      </c>
      <c r="K91">
        <f t="shared" si="12"/>
        <v>0.48724050876976138</v>
      </c>
      <c r="L91" s="2">
        <f t="shared" si="10"/>
        <v>-0.14712020563592887</v>
      </c>
    </row>
    <row r="92" spans="1:12" x14ac:dyDescent="0.25">
      <c r="A92" s="23">
        <v>45.198999999999998</v>
      </c>
      <c r="B92" s="2">
        <v>1.899</v>
      </c>
      <c r="C92" s="2">
        <v>1870.376</v>
      </c>
      <c r="D92" s="2">
        <v>1164.191</v>
      </c>
      <c r="E92" s="2">
        <f t="shared" si="11"/>
        <v>0.47411305497830464</v>
      </c>
      <c r="F92" s="2">
        <f t="shared" si="9"/>
        <v>-0.21158420904902187</v>
      </c>
      <c r="H92">
        <v>1.109</v>
      </c>
      <c r="I92">
        <v>1897.8869999999999</v>
      </c>
      <c r="J92">
        <v>1165.6600000000001</v>
      </c>
      <c r="K92">
        <f t="shared" si="12"/>
        <v>0.48745371185242092</v>
      </c>
      <c r="L92" s="2">
        <f t="shared" si="10"/>
        <v>-0.16608006182855206</v>
      </c>
    </row>
    <row r="93" spans="1:12" x14ac:dyDescent="0.25">
      <c r="A93" s="23">
        <v>46.213000000000001</v>
      </c>
      <c r="B93" s="2">
        <v>1.91</v>
      </c>
      <c r="C93" s="2">
        <v>1869.3230000000001</v>
      </c>
      <c r="D93" s="2">
        <v>1163.518</v>
      </c>
      <c r="E93" s="2">
        <f t="shared" si="11"/>
        <v>0.4741281590279991</v>
      </c>
      <c r="F93" s="2">
        <f t="shared" si="9"/>
        <v>-0.19969835783007284</v>
      </c>
      <c r="H93">
        <v>1.107</v>
      </c>
      <c r="I93">
        <v>1896.836</v>
      </c>
      <c r="J93">
        <v>1164.8900000000001</v>
      </c>
      <c r="K93">
        <f t="shared" si="12"/>
        <v>0.48756057296366789</v>
      </c>
      <c r="L93" s="2">
        <f t="shared" si="10"/>
        <v>-0.16868862718791888</v>
      </c>
    </row>
    <row r="94" spans="1:12" x14ac:dyDescent="0.25">
      <c r="A94" s="23">
        <v>47.228000000000002</v>
      </c>
      <c r="B94" s="2">
        <v>1.8620000000000001</v>
      </c>
      <c r="C94" s="2">
        <v>1867.568</v>
      </c>
      <c r="D94" s="2">
        <v>1161.9459999999999</v>
      </c>
      <c r="E94" s="2">
        <f t="shared" si="11"/>
        <v>0.47454086392866074</v>
      </c>
      <c r="F94" s="2">
        <f t="shared" si="9"/>
        <v>-0.24893121250346439</v>
      </c>
      <c r="H94">
        <v>1.0249999999999999</v>
      </c>
      <c r="I94">
        <v>1895.99</v>
      </c>
      <c r="J94">
        <v>1163.635</v>
      </c>
      <c r="K94">
        <f t="shared" si="12"/>
        <v>0.48819240330580349</v>
      </c>
      <c r="L94" s="2">
        <f t="shared" si="10"/>
        <v>-0.25203726100812673</v>
      </c>
    </row>
    <row r="95" spans="1:12" x14ac:dyDescent="0.25">
      <c r="A95" s="23">
        <v>48.241999999999997</v>
      </c>
      <c r="B95" s="2">
        <v>1.9470000000000001</v>
      </c>
      <c r="C95" s="2">
        <v>1866.27</v>
      </c>
      <c r="D95" s="2">
        <v>1161.682</v>
      </c>
      <c r="E95" s="2">
        <f t="shared" si="11"/>
        <v>0.47407283160829194</v>
      </c>
      <c r="F95" s="2">
        <f t="shared" si="9"/>
        <v>-0.16275315752341157</v>
      </c>
      <c r="H95">
        <v>1.137</v>
      </c>
      <c r="I95">
        <v>1894.163</v>
      </c>
      <c r="J95">
        <v>1163.269</v>
      </c>
      <c r="K95">
        <f t="shared" si="12"/>
        <v>0.48754290714939175</v>
      </c>
      <c r="L95" s="2">
        <f t="shared" si="10"/>
        <v>-0.13828404123756854</v>
      </c>
    </row>
    <row r="96" spans="1:12" x14ac:dyDescent="0.25">
      <c r="A96" s="23">
        <v>49.256999999999998</v>
      </c>
      <c r="B96" s="2">
        <v>1.8839999999999999</v>
      </c>
      <c r="C96" s="2">
        <v>1865.527</v>
      </c>
      <c r="D96" s="2">
        <v>1160.6310000000001</v>
      </c>
      <c r="E96" s="2">
        <f t="shared" si="11"/>
        <v>0.47457976416598058</v>
      </c>
      <c r="F96" s="2">
        <f t="shared" si="9"/>
        <v>-0.22648737079731518</v>
      </c>
      <c r="H96">
        <v>1.1279999999999999</v>
      </c>
      <c r="I96">
        <v>1892.616</v>
      </c>
      <c r="J96">
        <v>1162.143</v>
      </c>
      <c r="K96">
        <f t="shared" si="12"/>
        <v>0.48769428449360402</v>
      </c>
      <c r="L96" s="2">
        <f t="shared" si="10"/>
        <v>-0.14773061265884735</v>
      </c>
    </row>
    <row r="97" spans="1:12" x14ac:dyDescent="0.25">
      <c r="A97" s="23">
        <v>50.271000000000001</v>
      </c>
      <c r="B97" s="2">
        <v>1.911</v>
      </c>
      <c r="C97" s="2">
        <v>1864.011</v>
      </c>
      <c r="D97" s="2">
        <v>1159.789</v>
      </c>
      <c r="E97" s="2">
        <f t="shared" si="11"/>
        <v>0.47449252551217552</v>
      </c>
      <c r="F97" s="2">
        <f t="shared" si="9"/>
        <v>-0.19886561010753212</v>
      </c>
      <c r="H97">
        <v>1.0940000000000001</v>
      </c>
      <c r="I97">
        <v>1891.6780000000001</v>
      </c>
      <c r="J97">
        <v>1161.1990000000001</v>
      </c>
      <c r="K97">
        <f t="shared" si="12"/>
        <v>0.48801117388096149</v>
      </c>
      <c r="L97" s="2">
        <f t="shared" si="10"/>
        <v>-0.1826579692597079</v>
      </c>
    </row>
    <row r="98" spans="1:12" x14ac:dyDescent="0.25">
      <c r="A98" s="23">
        <v>51.286000000000001</v>
      </c>
      <c r="B98" s="2">
        <v>1.9179999999999999</v>
      </c>
      <c r="C98" s="2">
        <v>1863.164</v>
      </c>
      <c r="D98" s="2">
        <v>1159.2090000000001</v>
      </c>
      <c r="E98" s="2">
        <f t="shared" si="11"/>
        <v>0.47453824183472626</v>
      </c>
      <c r="F98" s="2">
        <f t="shared" si="9"/>
        <v>-0.19167247788385566</v>
      </c>
      <c r="H98">
        <v>1.0289999999999999</v>
      </c>
      <c r="I98">
        <v>1891.1279999999999</v>
      </c>
      <c r="J98">
        <v>1160.251</v>
      </c>
      <c r="K98">
        <f t="shared" si="12"/>
        <v>0.48853711541693923</v>
      </c>
      <c r="L98" s="2">
        <f t="shared" si="10"/>
        <v>-0.24971516696831486</v>
      </c>
    </row>
    <row r="99" spans="1:12" x14ac:dyDescent="0.25">
      <c r="A99" s="23">
        <v>52.301000000000002</v>
      </c>
      <c r="B99" s="2">
        <v>1.9179999999999999</v>
      </c>
      <c r="C99" s="2">
        <v>1861.77</v>
      </c>
      <c r="D99" s="2">
        <v>1158.231</v>
      </c>
      <c r="E99" s="2">
        <f t="shared" si="11"/>
        <v>0.47463380700959507</v>
      </c>
      <c r="F99" s="2">
        <f t="shared" si="9"/>
        <v>-0.19214524466775629</v>
      </c>
      <c r="H99">
        <v>1.0960000000000001</v>
      </c>
      <c r="I99">
        <v>1889.8389999999999</v>
      </c>
      <c r="J99">
        <v>1159.8689999999999</v>
      </c>
      <c r="K99">
        <f t="shared" si="12"/>
        <v>0.48818457255130077</v>
      </c>
      <c r="L99" s="2">
        <f t="shared" si="10"/>
        <v>-0.18164311075202022</v>
      </c>
    </row>
    <row r="100" spans="1:12" x14ac:dyDescent="0.25">
      <c r="A100" s="23">
        <v>53.314999999999998</v>
      </c>
      <c r="B100" s="2">
        <v>1.8819999999999999</v>
      </c>
      <c r="C100" s="2">
        <v>1861.731</v>
      </c>
      <c r="D100" s="2">
        <v>1157.828</v>
      </c>
      <c r="E100" s="2">
        <f t="shared" si="11"/>
        <v>0.47496086393748205</v>
      </c>
      <c r="F100" s="2">
        <f t="shared" si="9"/>
        <v>-0.22822747823624923</v>
      </c>
      <c r="H100">
        <v>1.145</v>
      </c>
      <c r="I100">
        <v>1888.5840000000001</v>
      </c>
      <c r="J100">
        <v>1159.367</v>
      </c>
      <c r="K100">
        <f t="shared" si="12"/>
        <v>0.48795317540669592</v>
      </c>
      <c r="L100" s="2">
        <f t="shared" si="10"/>
        <v>-0.13219818772824965</v>
      </c>
    </row>
    <row r="101" spans="1:12" x14ac:dyDescent="0.25">
      <c r="A101" s="23">
        <v>54.33</v>
      </c>
      <c r="B101" s="2">
        <v>1.9730000000000001</v>
      </c>
      <c r="C101" s="2">
        <v>1859.93</v>
      </c>
      <c r="D101" s="2">
        <v>1157.298</v>
      </c>
      <c r="E101" s="2">
        <f t="shared" si="11"/>
        <v>0.47445087489828719</v>
      </c>
      <c r="F101" s="2">
        <f t="shared" si="9"/>
        <v>-0.13556744150713484</v>
      </c>
      <c r="H101">
        <v>1.1200000000000001</v>
      </c>
      <c r="I101">
        <v>1887.83</v>
      </c>
      <c r="J101">
        <v>1158.605</v>
      </c>
      <c r="K101">
        <f t="shared" si="12"/>
        <v>0.4882113260720411</v>
      </c>
      <c r="L101" s="2">
        <f t="shared" si="10"/>
        <v>-0.15807710053962865</v>
      </c>
    </row>
    <row r="102" spans="1:12" x14ac:dyDescent="0.25">
      <c r="A102" s="23">
        <v>55.344000000000001</v>
      </c>
      <c r="B102" s="2">
        <v>1.913</v>
      </c>
      <c r="C102" s="2">
        <v>1858.93</v>
      </c>
      <c r="D102" s="2">
        <v>1156.1089999999999</v>
      </c>
      <c r="E102" s="2">
        <f t="shared" si="11"/>
        <v>0.47494099691477293</v>
      </c>
      <c r="F102" s="2">
        <f t="shared" si="9"/>
        <v>-0.1967432441500705</v>
      </c>
      <c r="H102">
        <v>1.0760000000000001</v>
      </c>
      <c r="I102">
        <v>1886.3879999999999</v>
      </c>
      <c r="J102">
        <v>1157.2719999999999</v>
      </c>
      <c r="K102">
        <f t="shared" si="12"/>
        <v>0.4885983781235973</v>
      </c>
      <c r="L102" s="2">
        <f t="shared" si="10"/>
        <v>-0.20379568024611672</v>
      </c>
    </row>
    <row r="103" spans="1:12" x14ac:dyDescent="0.25">
      <c r="A103" s="23">
        <v>56.359000000000002</v>
      </c>
      <c r="B103" s="2">
        <v>1.9830000000000001</v>
      </c>
      <c r="C103" s="2">
        <v>1857.5329999999999</v>
      </c>
      <c r="D103" s="2">
        <v>1155.6690000000001</v>
      </c>
      <c r="E103" s="2">
        <f t="shared" si="11"/>
        <v>0.47456986619686375</v>
      </c>
      <c r="F103" s="2">
        <f t="shared" si="9"/>
        <v>-0.12542842225730055</v>
      </c>
      <c r="H103">
        <v>1.069</v>
      </c>
      <c r="I103">
        <v>1885.1020000000001</v>
      </c>
      <c r="J103">
        <v>1156.329</v>
      </c>
      <c r="K103">
        <f t="shared" si="12"/>
        <v>0.48873159900701857</v>
      </c>
      <c r="L103" s="2">
        <f t="shared" si="10"/>
        <v>-0.21044479198093313</v>
      </c>
    </row>
    <row r="104" spans="1:12" x14ac:dyDescent="0.25">
      <c r="A104" s="23">
        <v>57.374000000000002</v>
      </c>
      <c r="B104" s="2">
        <v>5.3230000000000004</v>
      </c>
      <c r="C104" s="2">
        <v>1866.279</v>
      </c>
      <c r="D104" s="2">
        <v>1186.548</v>
      </c>
      <c r="E104" s="2">
        <f t="shared" si="11"/>
        <v>0.45289835773788856</v>
      </c>
      <c r="F104" s="2">
        <f t="shared" si="9"/>
        <v>3.2647904440846105</v>
      </c>
      <c r="H104">
        <v>2.7869999999999999</v>
      </c>
      <c r="I104">
        <v>1890.1610000000001</v>
      </c>
      <c r="J104">
        <v>1172.537</v>
      </c>
      <c r="K104">
        <f t="shared" si="12"/>
        <v>0.47749223328508461</v>
      </c>
      <c r="L104" s="2">
        <f t="shared" si="10"/>
        <v>1.5435173526827271</v>
      </c>
    </row>
    <row r="105" spans="1:12" x14ac:dyDescent="0.25">
      <c r="A105" s="23">
        <v>58.387999999999998</v>
      </c>
      <c r="B105" s="2">
        <v>17.327000000000002</v>
      </c>
      <c r="C105" s="2">
        <v>1896.931</v>
      </c>
      <c r="D105" s="2">
        <v>1298.664</v>
      </c>
      <c r="E105" s="2">
        <f t="shared" si="11"/>
        <v>0.37890127334850005</v>
      </c>
      <c r="F105" s="2">
        <f t="shared" si="9"/>
        <v>15.464867292687643</v>
      </c>
      <c r="H105">
        <v>9.4870000000000001</v>
      </c>
      <c r="I105">
        <v>1906.297</v>
      </c>
      <c r="J105">
        <v>1234.2560000000001</v>
      </c>
      <c r="K105">
        <f t="shared" si="12"/>
        <v>0.43469425741055007</v>
      </c>
      <c r="L105" s="2">
        <f t="shared" si="10"/>
        <v>8.3925123415037888</v>
      </c>
    </row>
    <row r="106" spans="1:12" x14ac:dyDescent="0.25">
      <c r="A106" s="23">
        <v>59.402999999999999</v>
      </c>
      <c r="B106" s="2">
        <v>25.858000000000001</v>
      </c>
      <c r="C106" s="2">
        <v>1916.06</v>
      </c>
      <c r="D106" s="2">
        <v>1377.566</v>
      </c>
      <c r="E106" s="2">
        <f t="shared" si="11"/>
        <v>0.32995282051563102</v>
      </c>
      <c r="F106" s="2">
        <f t="shared" si="9"/>
        <v>24.150452953277011</v>
      </c>
      <c r="H106">
        <v>13.96</v>
      </c>
      <c r="I106">
        <v>1915.663</v>
      </c>
      <c r="J106">
        <v>1274.8109999999999</v>
      </c>
      <c r="K106">
        <f t="shared" si="12"/>
        <v>0.40726584448521935</v>
      </c>
      <c r="L106" s="2">
        <f t="shared" si="10"/>
        <v>12.969873483682079</v>
      </c>
    </row>
    <row r="107" spans="1:12" x14ac:dyDescent="0.25">
      <c r="A107" s="23">
        <v>60.417000000000002</v>
      </c>
      <c r="B107" s="2">
        <v>30.076000000000001</v>
      </c>
      <c r="C107" s="2">
        <v>1926.008</v>
      </c>
      <c r="D107" s="2">
        <v>1417.13</v>
      </c>
      <c r="E107" s="2">
        <f t="shared" si="11"/>
        <v>0.3068157674340371</v>
      </c>
      <c r="F107" s="2">
        <f t="shared" si="9"/>
        <v>28.449690710564539</v>
      </c>
      <c r="H107">
        <v>15.438000000000001</v>
      </c>
      <c r="I107">
        <v>1918.58</v>
      </c>
      <c r="J107">
        <v>1288.0609999999999</v>
      </c>
      <c r="K107">
        <f t="shared" si="12"/>
        <v>0.39844734227053402</v>
      </c>
      <c r="L107" s="2">
        <f t="shared" si="10"/>
        <v>14.483741194703271</v>
      </c>
    </row>
    <row r="108" spans="1:12" x14ac:dyDescent="0.25">
      <c r="A108" s="23">
        <v>61.432000000000002</v>
      </c>
      <c r="B108" s="2">
        <v>31.6</v>
      </c>
      <c r="C108" s="2">
        <v>1928.316</v>
      </c>
      <c r="D108" s="2">
        <v>1430.4259999999999</v>
      </c>
      <c r="E108" s="2">
        <f t="shared" si="11"/>
        <v>0.29867478116738755</v>
      </c>
      <c r="F108" s="2">
        <f t="shared" si="9"/>
        <v>30.003518245764781</v>
      </c>
      <c r="H108">
        <v>16.343</v>
      </c>
      <c r="I108">
        <v>1920.259</v>
      </c>
      <c r="J108">
        <v>1296.058</v>
      </c>
      <c r="K108">
        <f t="shared" si="12"/>
        <v>0.39313272276028549</v>
      </c>
      <c r="L108" s="2">
        <f t="shared" si="10"/>
        <v>15.41001787223928</v>
      </c>
    </row>
    <row r="109" spans="1:12" x14ac:dyDescent="0.25">
      <c r="A109" s="23">
        <v>62.447000000000003</v>
      </c>
      <c r="B109" s="2">
        <v>31.283999999999999</v>
      </c>
      <c r="C109" s="2">
        <v>1925.6179999999999</v>
      </c>
      <c r="D109" s="2">
        <v>1425.8610000000001</v>
      </c>
      <c r="E109" s="2">
        <f t="shared" si="11"/>
        <v>0.30047111339356308</v>
      </c>
      <c r="F109" s="2">
        <f t="shared" si="9"/>
        <v>29.680655756488932</v>
      </c>
      <c r="H109">
        <v>17.114000000000001</v>
      </c>
      <c r="I109">
        <v>1920.8779999999999</v>
      </c>
      <c r="J109">
        <v>1302.3050000000001</v>
      </c>
      <c r="K109">
        <f t="shared" si="12"/>
        <v>0.3886466018351068</v>
      </c>
      <c r="L109" s="2">
        <f t="shared" si="10"/>
        <v>16.198978228448709</v>
      </c>
    </row>
    <row r="110" spans="1:12" x14ac:dyDescent="0.25">
      <c r="A110" s="23">
        <v>63.460999999999999</v>
      </c>
      <c r="B110" s="2">
        <v>31.225000000000001</v>
      </c>
      <c r="C110" s="2">
        <v>1925.499</v>
      </c>
      <c r="D110" s="2">
        <v>1425.191</v>
      </c>
      <c r="E110" s="2">
        <f t="shared" si="11"/>
        <v>0.30087931510063382</v>
      </c>
      <c r="F110" s="2">
        <f t="shared" si="9"/>
        <v>29.620889697352823</v>
      </c>
      <c r="H110">
        <v>16.643999999999998</v>
      </c>
      <c r="I110">
        <v>1918.453</v>
      </c>
      <c r="J110">
        <v>1296.92</v>
      </c>
      <c r="K110">
        <f t="shared" si="12"/>
        <v>0.39152690946869584</v>
      </c>
      <c r="L110" s="2">
        <f t="shared" si="10"/>
        <v>15.717378111497055</v>
      </c>
    </row>
    <row r="111" spans="1:12" x14ac:dyDescent="0.25">
      <c r="A111" s="23">
        <v>64.475999999999999</v>
      </c>
      <c r="B111" s="2">
        <v>31.728000000000002</v>
      </c>
      <c r="C111" s="2">
        <v>1925.8019999999999</v>
      </c>
      <c r="D111" s="2">
        <v>1429.145</v>
      </c>
      <c r="E111" s="2">
        <f t="shared" si="11"/>
        <v>0.29826614099377435</v>
      </c>
      <c r="F111" s="2">
        <f t="shared" si="9"/>
        <v>30.133707692249175</v>
      </c>
      <c r="H111">
        <v>16.251000000000001</v>
      </c>
      <c r="I111">
        <v>1915.895</v>
      </c>
      <c r="J111">
        <v>1292.0429999999999</v>
      </c>
      <c r="K111">
        <f t="shared" si="12"/>
        <v>0.3939601898365247</v>
      </c>
      <c r="L111" s="2">
        <f t="shared" si="10"/>
        <v>15.314183264446228</v>
      </c>
    </row>
    <row r="112" spans="1:12" x14ac:dyDescent="0.25">
      <c r="A112" s="23">
        <v>65.489999999999995</v>
      </c>
      <c r="B112" s="2">
        <v>31.19</v>
      </c>
      <c r="C112" s="2">
        <v>1922.6759999999999</v>
      </c>
      <c r="D112" s="2">
        <v>1422.57</v>
      </c>
      <c r="E112" s="2">
        <f t="shared" si="11"/>
        <v>0.30125287072522877</v>
      </c>
      <c r="F112" s="2">
        <f t="shared" ref="F112:F175" si="13">F$23/(LN(C112/D112)+F$24-F$25*$A112)-273.15</f>
        <v>29.585195811933602</v>
      </c>
      <c r="H112">
        <v>16.082000000000001</v>
      </c>
      <c r="I112">
        <v>1914.396</v>
      </c>
      <c r="J112">
        <v>1289.617</v>
      </c>
      <c r="K112">
        <f t="shared" si="12"/>
        <v>0.39505689311687286</v>
      </c>
      <c r="L112" s="2">
        <f t="shared" ref="L112:L175" si="14">L$23/(LN(I112/J112)+L$24-L$25*$A112)-273.15</f>
        <v>15.141295549389326</v>
      </c>
    </row>
    <row r="113" spans="1:12" x14ac:dyDescent="0.25">
      <c r="A113" s="23">
        <v>66.504999999999995</v>
      </c>
      <c r="B113" s="2">
        <v>31.004999999999999</v>
      </c>
      <c r="C113" s="2">
        <v>1921.288</v>
      </c>
      <c r="D113" s="2">
        <v>1419.9929999999999</v>
      </c>
      <c r="E113" s="2">
        <f t="shared" ref="E113:E176" si="15">+LN(C113/D113)</f>
        <v>0.30234385244136713</v>
      </c>
      <c r="F113" s="2">
        <f t="shared" si="13"/>
        <v>29.396429279988979</v>
      </c>
      <c r="H113">
        <v>15.679</v>
      </c>
      <c r="I113">
        <v>1911.954</v>
      </c>
      <c r="J113">
        <v>1284.748</v>
      </c>
      <c r="K113">
        <f t="shared" ref="K113:K176" si="16">+LN(I113/J113)</f>
        <v>0.39756316559649912</v>
      </c>
      <c r="L113" s="2">
        <f t="shared" si="14"/>
        <v>14.72721480353573</v>
      </c>
    </row>
    <row r="114" spans="1:12" x14ac:dyDescent="0.25">
      <c r="A114" s="23">
        <v>67.52</v>
      </c>
      <c r="B114" s="2">
        <v>29.481999999999999</v>
      </c>
      <c r="C114" s="2">
        <v>1915.838</v>
      </c>
      <c r="D114" s="2">
        <v>1404.184</v>
      </c>
      <c r="E114" s="2">
        <f t="shared" si="15"/>
        <v>0.31069877367796245</v>
      </c>
      <c r="F114" s="2">
        <f t="shared" si="13"/>
        <v>27.843388670879165</v>
      </c>
      <c r="H114">
        <v>14.432</v>
      </c>
      <c r="I114">
        <v>1906.94</v>
      </c>
      <c r="J114">
        <v>1271.6969999999999</v>
      </c>
      <c r="K114">
        <f t="shared" si="16"/>
        <v>0.4051476340975354</v>
      </c>
      <c r="L114" s="2">
        <f t="shared" si="14"/>
        <v>13.450408785317052</v>
      </c>
    </row>
    <row r="115" spans="1:12" x14ac:dyDescent="0.25">
      <c r="A115" s="23">
        <v>68.534000000000006</v>
      </c>
      <c r="B115" s="2">
        <v>28.521000000000001</v>
      </c>
      <c r="C115" s="2">
        <v>1913.0350000000001</v>
      </c>
      <c r="D115" s="2">
        <v>1394.654</v>
      </c>
      <c r="E115" s="2">
        <f t="shared" si="15"/>
        <v>0.31604463032581398</v>
      </c>
      <c r="F115" s="2">
        <f t="shared" si="13"/>
        <v>26.864191980353382</v>
      </c>
      <c r="H115">
        <v>13.382999999999999</v>
      </c>
      <c r="I115">
        <v>1903.528</v>
      </c>
      <c r="J115">
        <v>1261.2650000000001</v>
      </c>
      <c r="K115">
        <f t="shared" si="16"/>
        <v>0.41159382089914287</v>
      </c>
      <c r="L115" s="2">
        <f t="shared" si="14"/>
        <v>12.376355740923941</v>
      </c>
    </row>
    <row r="116" spans="1:12" x14ac:dyDescent="0.25">
      <c r="A116" s="23">
        <v>69.549000000000007</v>
      </c>
      <c r="B116" s="2">
        <v>28.791</v>
      </c>
      <c r="C116" s="2">
        <v>1912.22</v>
      </c>
      <c r="D116" s="2">
        <v>1395.9960000000001</v>
      </c>
      <c r="E116" s="2">
        <f t="shared" si="15"/>
        <v>0.31465673176494124</v>
      </c>
      <c r="F116" s="2">
        <f t="shared" si="13"/>
        <v>27.139477866126981</v>
      </c>
      <c r="H116">
        <v>13.337999999999999</v>
      </c>
      <c r="I116">
        <v>1902.0730000000001</v>
      </c>
      <c r="J116">
        <v>1259.835</v>
      </c>
      <c r="K116">
        <f t="shared" si="16"/>
        <v>0.41196358403120287</v>
      </c>
      <c r="L116" s="2">
        <f t="shared" si="14"/>
        <v>12.329267203530549</v>
      </c>
    </row>
    <row r="117" spans="1:12" x14ac:dyDescent="0.25">
      <c r="A117" s="23">
        <v>70.563000000000002</v>
      </c>
      <c r="B117" s="2">
        <v>28.088000000000001</v>
      </c>
      <c r="C117" s="2">
        <v>1909.2950000000001</v>
      </c>
      <c r="D117" s="2">
        <v>1388.36</v>
      </c>
      <c r="E117" s="2">
        <f t="shared" si="15"/>
        <v>0.31861086952374612</v>
      </c>
      <c r="F117" s="2">
        <f t="shared" si="13"/>
        <v>26.422425684100347</v>
      </c>
      <c r="H117">
        <v>13.159000000000001</v>
      </c>
      <c r="I117">
        <v>1899.9970000000001</v>
      </c>
      <c r="J117">
        <v>1256.972</v>
      </c>
      <c r="K117">
        <f t="shared" si="16"/>
        <v>0.4131466531223188</v>
      </c>
      <c r="L117" s="2">
        <f t="shared" si="14"/>
        <v>12.145421662607021</v>
      </c>
    </row>
    <row r="118" spans="1:12" x14ac:dyDescent="0.25">
      <c r="A118" s="23">
        <v>71.578000000000003</v>
      </c>
      <c r="B118" s="2">
        <v>28.603999999999999</v>
      </c>
      <c r="C118" s="2">
        <v>1909.6089999999999</v>
      </c>
      <c r="D118" s="2">
        <v>1392.4069999999999</v>
      </c>
      <c r="E118" s="2">
        <f t="shared" si="15"/>
        <v>0.31586460482676521</v>
      </c>
      <c r="F118" s="2">
        <f t="shared" si="13"/>
        <v>26.949195283475603</v>
      </c>
      <c r="H118">
        <v>12.326000000000001</v>
      </c>
      <c r="I118">
        <v>1897.653</v>
      </c>
      <c r="J118">
        <v>1248.9380000000001</v>
      </c>
      <c r="K118">
        <f t="shared" si="16"/>
        <v>0.41832426924851707</v>
      </c>
      <c r="L118" s="2">
        <f t="shared" si="14"/>
        <v>11.292902212815079</v>
      </c>
    </row>
    <row r="119" spans="1:12" x14ac:dyDescent="0.25">
      <c r="A119" s="23">
        <v>72.593000000000004</v>
      </c>
      <c r="B119" s="2">
        <v>29.138999999999999</v>
      </c>
      <c r="C119" s="2">
        <v>1908.54</v>
      </c>
      <c r="D119" s="2">
        <v>1395.578</v>
      </c>
      <c r="E119" s="2">
        <f t="shared" si="15"/>
        <v>0.3130298854746803</v>
      </c>
      <c r="F119" s="2">
        <f t="shared" si="13"/>
        <v>27.494322402109447</v>
      </c>
      <c r="H119">
        <v>12.112</v>
      </c>
      <c r="I119">
        <v>1895.8009999999999</v>
      </c>
      <c r="J119">
        <v>1245.962</v>
      </c>
      <c r="K119">
        <f t="shared" si="16"/>
        <v>0.41973351821056182</v>
      </c>
      <c r="L119" s="2">
        <f t="shared" si="14"/>
        <v>11.072669778000602</v>
      </c>
    </row>
    <row r="120" spans="1:12" x14ac:dyDescent="0.25">
      <c r="A120" s="23">
        <v>73.606999999999999</v>
      </c>
      <c r="B120" s="2">
        <v>28.062999999999999</v>
      </c>
      <c r="C120" s="2">
        <v>1905.569</v>
      </c>
      <c r="D120" s="2">
        <v>1385.078</v>
      </c>
      <c r="E120" s="2">
        <f t="shared" si="15"/>
        <v>0.31902419590137548</v>
      </c>
      <c r="F120" s="2">
        <f t="shared" si="13"/>
        <v>26.397245734240357</v>
      </c>
      <c r="H120">
        <v>12.239000000000001</v>
      </c>
      <c r="I120">
        <v>1894.423</v>
      </c>
      <c r="J120">
        <v>1245.913</v>
      </c>
      <c r="K120">
        <f t="shared" si="16"/>
        <v>0.41904571218864495</v>
      </c>
      <c r="L120" s="2">
        <f t="shared" si="14"/>
        <v>11.202458167488544</v>
      </c>
    </row>
    <row r="121" spans="1:12" x14ac:dyDescent="0.25">
      <c r="A121" s="23">
        <v>74.622</v>
      </c>
      <c r="B121" s="2">
        <v>29.265000000000001</v>
      </c>
      <c r="C121" s="2">
        <v>1907.143</v>
      </c>
      <c r="D121" s="2">
        <v>1395.258</v>
      </c>
      <c r="E121" s="2">
        <f t="shared" si="15"/>
        <v>0.31252696628786825</v>
      </c>
      <c r="F121" s="2">
        <f t="shared" si="13"/>
        <v>27.622699028683598</v>
      </c>
      <c r="H121">
        <v>11.875999999999999</v>
      </c>
      <c r="I121">
        <v>1892.3520000000001</v>
      </c>
      <c r="J121">
        <v>1241.67</v>
      </c>
      <c r="K121">
        <f t="shared" si="16"/>
        <v>0.42136325211324038</v>
      </c>
      <c r="L121" s="2">
        <f t="shared" si="14"/>
        <v>10.831032284106698</v>
      </c>
    </row>
    <row r="122" spans="1:12" x14ac:dyDescent="0.25">
      <c r="A122" s="23">
        <v>75.635999999999996</v>
      </c>
      <c r="B122" s="2">
        <v>29.978999999999999</v>
      </c>
      <c r="C122" s="2">
        <v>1907.942</v>
      </c>
      <c r="D122" s="2">
        <v>1401.153</v>
      </c>
      <c r="E122" s="2">
        <f t="shared" si="15"/>
        <v>0.30872970514028347</v>
      </c>
      <c r="F122" s="2">
        <f t="shared" si="13"/>
        <v>28.350754700276013</v>
      </c>
      <c r="H122">
        <v>11.449</v>
      </c>
      <c r="I122">
        <v>1890.819</v>
      </c>
      <c r="J122">
        <v>1237.2919999999999</v>
      </c>
      <c r="K122">
        <f t="shared" si="16"/>
        <v>0.42408494801764468</v>
      </c>
      <c r="L122" s="2">
        <f t="shared" si="14"/>
        <v>10.393450174102327</v>
      </c>
    </row>
    <row r="123" spans="1:12" x14ac:dyDescent="0.25">
      <c r="A123" s="23">
        <v>76.650999999999996</v>
      </c>
      <c r="B123" s="2">
        <v>30.533000000000001</v>
      </c>
      <c r="C123" s="2">
        <v>1908.298</v>
      </c>
      <c r="D123" s="2">
        <v>1405.501</v>
      </c>
      <c r="E123" s="2">
        <f t="shared" si="15"/>
        <v>0.30581792246217177</v>
      </c>
      <c r="F123" s="2">
        <f t="shared" si="13"/>
        <v>28.91550314585453</v>
      </c>
      <c r="H123">
        <v>11.488</v>
      </c>
      <c r="I123">
        <v>1889.713</v>
      </c>
      <c r="J123">
        <v>1236.752</v>
      </c>
      <c r="K123">
        <f t="shared" si="16"/>
        <v>0.42393637742296403</v>
      </c>
      <c r="L123" s="2">
        <f t="shared" si="14"/>
        <v>10.433060811084829</v>
      </c>
    </row>
    <row r="124" spans="1:12" x14ac:dyDescent="0.25">
      <c r="A124" s="23">
        <v>77.665999999999997</v>
      </c>
      <c r="B124" s="2">
        <v>30.097999999999999</v>
      </c>
      <c r="C124" s="2">
        <v>1906.1610000000001</v>
      </c>
      <c r="D124" s="2">
        <v>1400.4849999999999</v>
      </c>
      <c r="E124" s="2">
        <f t="shared" si="15"/>
        <v>0.3082726665589326</v>
      </c>
      <c r="F124" s="2">
        <f t="shared" si="13"/>
        <v>28.471265321615249</v>
      </c>
      <c r="H124">
        <v>11.977</v>
      </c>
      <c r="I124">
        <v>1890.375</v>
      </c>
      <c r="J124">
        <v>1240.799</v>
      </c>
      <c r="K124">
        <f t="shared" si="16"/>
        <v>0.42101969514055726</v>
      </c>
      <c r="L124" s="2">
        <f t="shared" si="14"/>
        <v>10.933225309776617</v>
      </c>
    </row>
    <row r="125" spans="1:12" x14ac:dyDescent="0.25">
      <c r="A125" s="23">
        <v>78.680000000000007</v>
      </c>
      <c r="B125" s="2">
        <v>29.77</v>
      </c>
      <c r="C125" s="2">
        <v>1904.9839999999999</v>
      </c>
      <c r="D125" s="2">
        <v>1397</v>
      </c>
      <c r="E125" s="2">
        <f t="shared" si="15"/>
        <v>0.31014652931843684</v>
      </c>
      <c r="F125" s="2">
        <f t="shared" si="13"/>
        <v>28.137112363819938</v>
      </c>
      <c r="H125">
        <v>12.036</v>
      </c>
      <c r="I125">
        <v>1889.0550000000001</v>
      </c>
      <c r="J125">
        <v>1240.261</v>
      </c>
      <c r="K125">
        <f t="shared" si="16"/>
        <v>0.42075486269057755</v>
      </c>
      <c r="L125" s="2">
        <f t="shared" si="14"/>
        <v>10.992353276265931</v>
      </c>
    </row>
    <row r="126" spans="1:12" x14ac:dyDescent="0.25">
      <c r="A126" s="23">
        <v>79.694999999999993</v>
      </c>
      <c r="B126" s="2">
        <v>29.931999999999999</v>
      </c>
      <c r="C126" s="2">
        <v>1903.672</v>
      </c>
      <c r="D126" s="2">
        <v>1397.144</v>
      </c>
      <c r="E126" s="2">
        <f t="shared" si="15"/>
        <v>0.3093544996346298</v>
      </c>
      <c r="F126" s="2">
        <f t="shared" si="13"/>
        <v>28.30293128138851</v>
      </c>
      <c r="H126">
        <v>11.814</v>
      </c>
      <c r="I126">
        <v>1887.37</v>
      </c>
      <c r="J126">
        <v>1237.3520000000001</v>
      </c>
      <c r="K126">
        <f t="shared" si="16"/>
        <v>0.42221071324797715</v>
      </c>
      <c r="L126" s="2">
        <f t="shared" si="14"/>
        <v>10.764828913251392</v>
      </c>
    </row>
    <row r="127" spans="1:12" x14ac:dyDescent="0.25">
      <c r="A127" s="23">
        <v>80.709000000000003</v>
      </c>
      <c r="B127" s="2">
        <v>29.097999999999999</v>
      </c>
      <c r="C127" s="2">
        <v>1899.9</v>
      </c>
      <c r="D127" s="2">
        <v>1387.923</v>
      </c>
      <c r="E127" s="2">
        <f t="shared" si="15"/>
        <v>0.31399286816688993</v>
      </c>
      <c r="F127" s="2">
        <f t="shared" si="13"/>
        <v>27.452645796435149</v>
      </c>
      <c r="H127">
        <v>11.863</v>
      </c>
      <c r="I127">
        <v>1886.675</v>
      </c>
      <c r="J127">
        <v>1237.1600000000001</v>
      </c>
      <c r="K127">
        <f t="shared" si="16"/>
        <v>0.42199759026239902</v>
      </c>
      <c r="L127" s="2">
        <f t="shared" si="14"/>
        <v>10.815276589061625</v>
      </c>
    </row>
    <row r="128" spans="1:12" x14ac:dyDescent="0.25">
      <c r="A128" s="23">
        <v>81.724000000000004</v>
      </c>
      <c r="B128" s="2">
        <v>29.550999999999998</v>
      </c>
      <c r="C128" s="2">
        <v>1900.711</v>
      </c>
      <c r="D128" s="2">
        <v>1391.8219999999999</v>
      </c>
      <c r="E128" s="2">
        <f t="shared" si="15"/>
        <v>0.31161434652692577</v>
      </c>
      <c r="F128" s="2">
        <f t="shared" si="13"/>
        <v>27.914232133876226</v>
      </c>
      <c r="H128">
        <v>12.106999999999999</v>
      </c>
      <c r="I128">
        <v>1885.83</v>
      </c>
      <c r="J128">
        <v>1238.3409999999999</v>
      </c>
      <c r="K128">
        <f t="shared" si="16"/>
        <v>0.42059546169116385</v>
      </c>
      <c r="L128" s="2">
        <f t="shared" si="14"/>
        <v>11.063942310881259</v>
      </c>
    </row>
    <row r="129" spans="1:12" x14ac:dyDescent="0.25">
      <c r="A129" s="23">
        <v>82.739000000000004</v>
      </c>
      <c r="B129" s="2">
        <v>29.914000000000001</v>
      </c>
      <c r="C129" s="2">
        <v>1899.681</v>
      </c>
      <c r="D129" s="2">
        <v>1393.691</v>
      </c>
      <c r="E129" s="2">
        <f t="shared" si="15"/>
        <v>0.30973035384794434</v>
      </c>
      <c r="F129" s="2">
        <f t="shared" si="13"/>
        <v>28.284461884320478</v>
      </c>
      <c r="H129">
        <v>12.632999999999999</v>
      </c>
      <c r="I129">
        <v>1886.3430000000001</v>
      </c>
      <c r="J129">
        <v>1242.56</v>
      </c>
      <c r="K129">
        <f t="shared" si="16"/>
        <v>0.41746626649829571</v>
      </c>
      <c r="L129" s="2">
        <f t="shared" si="14"/>
        <v>11.601913247244511</v>
      </c>
    </row>
    <row r="130" spans="1:12" x14ac:dyDescent="0.25">
      <c r="A130" s="23">
        <v>83.753</v>
      </c>
      <c r="B130" s="2">
        <v>29.573</v>
      </c>
      <c r="C130" s="2">
        <v>1898.5640000000001</v>
      </c>
      <c r="D130" s="2">
        <v>1390.1610000000001</v>
      </c>
      <c r="E130" s="2">
        <f t="shared" si="15"/>
        <v>0.31167824317259624</v>
      </c>
      <c r="F130" s="2">
        <f t="shared" si="13"/>
        <v>27.936870320559024</v>
      </c>
      <c r="H130">
        <v>13.337</v>
      </c>
      <c r="I130">
        <v>1886.7139999999999</v>
      </c>
      <c r="J130">
        <v>1248.0409999999999</v>
      </c>
      <c r="K130">
        <f t="shared" si="16"/>
        <v>0.4132615695997926</v>
      </c>
      <c r="L130" s="2">
        <f t="shared" si="14"/>
        <v>12.322779125800139</v>
      </c>
    </row>
    <row r="131" spans="1:12" x14ac:dyDescent="0.25">
      <c r="A131" s="23">
        <v>84.768000000000001</v>
      </c>
      <c r="B131" s="2">
        <v>30.991</v>
      </c>
      <c r="C131" s="2">
        <v>1901.479</v>
      </c>
      <c r="D131" s="2">
        <v>1402.913</v>
      </c>
      <c r="E131" s="2">
        <f t="shared" si="15"/>
        <v>0.30408121519348397</v>
      </c>
      <c r="F131" s="2">
        <f t="shared" si="13"/>
        <v>29.382606995833555</v>
      </c>
      <c r="H131">
        <v>13.638999999999999</v>
      </c>
      <c r="I131">
        <v>1886.3720000000001</v>
      </c>
      <c r="J131">
        <v>1249.9849999999999</v>
      </c>
      <c r="K131">
        <f t="shared" si="16"/>
        <v>0.41152385636123845</v>
      </c>
      <c r="L131" s="2">
        <f t="shared" si="14"/>
        <v>12.630675674511167</v>
      </c>
    </row>
    <row r="132" spans="1:12" x14ac:dyDescent="0.25">
      <c r="A132" s="23">
        <v>85.781999999999996</v>
      </c>
      <c r="B132" s="2">
        <v>31.356999999999999</v>
      </c>
      <c r="C132" s="2">
        <v>1900.442</v>
      </c>
      <c r="D132" s="2">
        <v>1404.7860000000001</v>
      </c>
      <c r="E132" s="2">
        <f t="shared" si="15"/>
        <v>0.30220151267919115</v>
      </c>
      <c r="F132" s="2">
        <f t="shared" si="13"/>
        <v>29.755629481246103</v>
      </c>
      <c r="H132">
        <v>13.391999999999999</v>
      </c>
      <c r="I132">
        <v>1884.9359999999999</v>
      </c>
      <c r="J132">
        <v>1247.0450000000001</v>
      </c>
      <c r="K132">
        <f t="shared" si="16"/>
        <v>0.41311711541428892</v>
      </c>
      <c r="L132" s="2">
        <f t="shared" si="14"/>
        <v>12.37737249133545</v>
      </c>
    </row>
    <row r="133" spans="1:12" x14ac:dyDescent="0.25">
      <c r="A133" s="23">
        <v>86.796999999999997</v>
      </c>
      <c r="B133" s="2">
        <v>31.344000000000001</v>
      </c>
      <c r="C133" s="2">
        <v>1898.876</v>
      </c>
      <c r="D133" s="2">
        <v>1403.4</v>
      </c>
      <c r="E133" s="2">
        <f t="shared" si="15"/>
        <v>0.30236426833710811</v>
      </c>
      <c r="F133" s="2">
        <f t="shared" si="13"/>
        <v>29.742323142237581</v>
      </c>
      <c r="H133">
        <v>13.125</v>
      </c>
      <c r="I133">
        <v>1883.463</v>
      </c>
      <c r="J133">
        <v>1243.9369999999999</v>
      </c>
      <c r="K133">
        <f t="shared" si="16"/>
        <v>0.41483075372997347</v>
      </c>
      <c r="L133" s="2">
        <f t="shared" si="14"/>
        <v>12.104305133715684</v>
      </c>
    </row>
    <row r="134" spans="1:12" x14ac:dyDescent="0.25">
      <c r="A134" s="23">
        <v>87.811999999999998</v>
      </c>
      <c r="B134" s="2">
        <v>30.422999999999998</v>
      </c>
      <c r="C134" s="2">
        <v>1896.107</v>
      </c>
      <c r="D134" s="2">
        <v>1394.2670000000001</v>
      </c>
      <c r="E134" s="2">
        <f t="shared" si="15"/>
        <v>0.30743400769115137</v>
      </c>
      <c r="F134" s="2">
        <f t="shared" si="13"/>
        <v>28.802724137150619</v>
      </c>
      <c r="H134">
        <v>12.757</v>
      </c>
      <c r="I134">
        <v>1880.4</v>
      </c>
      <c r="J134">
        <v>1239.0160000000001</v>
      </c>
      <c r="K134">
        <f t="shared" si="16"/>
        <v>0.41716700396418105</v>
      </c>
      <c r="L134" s="2">
        <f t="shared" si="14"/>
        <v>11.727385585892989</v>
      </c>
    </row>
    <row r="135" spans="1:12" x14ac:dyDescent="0.25">
      <c r="A135" s="23">
        <v>88.825999999999993</v>
      </c>
      <c r="B135" s="2">
        <v>29.919</v>
      </c>
      <c r="C135" s="2">
        <v>1893.6959999999999</v>
      </c>
      <c r="D135" s="2">
        <v>1388.5630000000001</v>
      </c>
      <c r="E135" s="2">
        <f t="shared" si="15"/>
        <v>0.31026107557773647</v>
      </c>
      <c r="F135" s="2">
        <f t="shared" si="13"/>
        <v>28.288953884493651</v>
      </c>
      <c r="H135">
        <v>12.529</v>
      </c>
      <c r="I135">
        <v>1879.318</v>
      </c>
      <c r="J135">
        <v>1236.463</v>
      </c>
      <c r="K135">
        <f t="shared" si="16"/>
        <v>0.41865406070753536</v>
      </c>
      <c r="L135" s="2">
        <f t="shared" si="14"/>
        <v>11.493447232552171</v>
      </c>
    </row>
    <row r="136" spans="1:12" x14ac:dyDescent="0.25">
      <c r="A136" s="23">
        <v>89.840999999999994</v>
      </c>
      <c r="B136" s="2">
        <v>30.004999999999999</v>
      </c>
      <c r="C136" s="2">
        <v>1893.13</v>
      </c>
      <c r="D136" s="2">
        <v>1388.673</v>
      </c>
      <c r="E136" s="2">
        <f t="shared" si="15"/>
        <v>0.3098829290415781</v>
      </c>
      <c r="F136" s="2">
        <f t="shared" si="13"/>
        <v>28.377249373671475</v>
      </c>
      <c r="H136">
        <v>12.438000000000001</v>
      </c>
      <c r="I136">
        <v>1877.596</v>
      </c>
      <c r="J136">
        <v>1234.529</v>
      </c>
      <c r="K136">
        <f t="shared" si="16"/>
        <v>0.41930271435399785</v>
      </c>
      <c r="L136" s="2">
        <f t="shared" si="14"/>
        <v>11.400013364306915</v>
      </c>
    </row>
    <row r="137" spans="1:12" x14ac:dyDescent="0.25">
      <c r="A137" s="23">
        <v>90.855000000000004</v>
      </c>
      <c r="B137" s="2">
        <v>28.757000000000001</v>
      </c>
      <c r="C137" s="2">
        <v>1888.3779999999999</v>
      </c>
      <c r="D137" s="2">
        <v>1375.6610000000001</v>
      </c>
      <c r="E137" s="2">
        <f t="shared" si="15"/>
        <v>0.31678391666907002</v>
      </c>
      <c r="F137" s="2">
        <f t="shared" si="13"/>
        <v>27.10491940990579</v>
      </c>
      <c r="H137">
        <v>11.97</v>
      </c>
      <c r="I137">
        <v>1875.97</v>
      </c>
      <c r="J137">
        <v>1229.808</v>
      </c>
      <c r="K137">
        <f t="shared" si="16"/>
        <v>0.42226779934609443</v>
      </c>
      <c r="L137" s="2">
        <f t="shared" si="14"/>
        <v>10.920115882364541</v>
      </c>
    </row>
    <row r="138" spans="1:12" x14ac:dyDescent="0.25">
      <c r="A138" s="23">
        <v>91.87</v>
      </c>
      <c r="B138" s="2">
        <v>28.933</v>
      </c>
      <c r="C138" s="2">
        <v>1887.6949999999999</v>
      </c>
      <c r="D138" s="2">
        <v>1376.3620000000001</v>
      </c>
      <c r="E138" s="2">
        <f t="shared" si="15"/>
        <v>0.31591272175642154</v>
      </c>
      <c r="F138" s="2">
        <f t="shared" si="13"/>
        <v>27.284351967554699</v>
      </c>
      <c r="H138">
        <v>11.727</v>
      </c>
      <c r="I138">
        <v>1873.396</v>
      </c>
      <c r="J138">
        <v>1226.1769999999999</v>
      </c>
      <c r="K138">
        <f t="shared" si="16"/>
        <v>0.42385162760061479</v>
      </c>
      <c r="L138" s="2">
        <f t="shared" si="14"/>
        <v>10.671418058630024</v>
      </c>
    </row>
    <row r="139" spans="1:12" x14ac:dyDescent="0.25">
      <c r="A139" s="23">
        <v>92.884</v>
      </c>
      <c r="B139" s="2">
        <v>29.375</v>
      </c>
      <c r="C139" s="2">
        <v>1887.76</v>
      </c>
      <c r="D139" s="2">
        <v>1379.606</v>
      </c>
      <c r="E139" s="2">
        <f t="shared" si="15"/>
        <v>0.31359298984119816</v>
      </c>
      <c r="F139" s="2">
        <f t="shared" si="13"/>
        <v>27.734418103137216</v>
      </c>
      <c r="H139">
        <v>11.643000000000001</v>
      </c>
      <c r="I139">
        <v>1872.4059999999999</v>
      </c>
      <c r="J139">
        <v>1224.7809999999999</v>
      </c>
      <c r="K139">
        <f t="shared" si="16"/>
        <v>0.4244621823778994</v>
      </c>
      <c r="L139" s="2">
        <f t="shared" si="14"/>
        <v>10.584841507730516</v>
      </c>
    </row>
    <row r="140" spans="1:12" x14ac:dyDescent="0.25">
      <c r="A140" s="23">
        <v>93.899000000000001</v>
      </c>
      <c r="B140" s="2">
        <v>29.013999999999999</v>
      </c>
      <c r="C140" s="2">
        <v>1885.51</v>
      </c>
      <c r="D140" s="2">
        <v>1375.124</v>
      </c>
      <c r="E140" s="2">
        <f t="shared" si="15"/>
        <v>0.31565443246461838</v>
      </c>
      <c r="F140" s="2">
        <f t="shared" si="13"/>
        <v>27.366941475490592</v>
      </c>
      <c r="H140">
        <v>11.706</v>
      </c>
      <c r="I140">
        <v>1871.191</v>
      </c>
      <c r="J140">
        <v>1224.3430000000001</v>
      </c>
      <c r="K140">
        <f t="shared" si="16"/>
        <v>0.42417075293695022</v>
      </c>
      <c r="L140" s="2">
        <f t="shared" si="14"/>
        <v>10.648262557573844</v>
      </c>
    </row>
    <row r="141" spans="1:12" x14ac:dyDescent="0.25">
      <c r="A141" s="23">
        <v>94.914000000000001</v>
      </c>
      <c r="B141" s="2">
        <v>28.632000000000001</v>
      </c>
      <c r="C141" s="2">
        <v>1883.808</v>
      </c>
      <c r="D141" s="2">
        <v>1370.88</v>
      </c>
      <c r="E141" s="2">
        <f t="shared" si="15"/>
        <v>0.31784239073574688</v>
      </c>
      <c r="F141" s="2">
        <f t="shared" si="13"/>
        <v>26.976837215891408</v>
      </c>
      <c r="H141">
        <v>11.826000000000001</v>
      </c>
      <c r="I141">
        <v>1870.7529999999999</v>
      </c>
      <c r="J141">
        <v>1224.8510000000001</v>
      </c>
      <c r="K141">
        <f t="shared" si="16"/>
        <v>0.42352181966617264</v>
      </c>
      <c r="L141" s="2">
        <f t="shared" si="14"/>
        <v>10.771207611313287</v>
      </c>
    </row>
    <row r="142" spans="1:12" x14ac:dyDescent="0.25">
      <c r="A142" s="23">
        <v>95.927999999999997</v>
      </c>
      <c r="B142" s="2">
        <v>28.927</v>
      </c>
      <c r="C142" s="2">
        <v>1883.5889999999999</v>
      </c>
      <c r="D142" s="2">
        <v>1372.8130000000001</v>
      </c>
      <c r="E142" s="2">
        <f t="shared" si="15"/>
        <v>0.31631708008543824</v>
      </c>
      <c r="F142" s="2">
        <f t="shared" si="13"/>
        <v>27.277910304036368</v>
      </c>
      <c r="H142">
        <v>12.286</v>
      </c>
      <c r="I142">
        <v>1870.752</v>
      </c>
      <c r="J142">
        <v>1228.202</v>
      </c>
      <c r="K142">
        <f t="shared" si="16"/>
        <v>0.42078917775657709</v>
      </c>
      <c r="L142" s="2">
        <f t="shared" si="14"/>
        <v>11.241812559277548</v>
      </c>
    </row>
    <row r="143" spans="1:12" x14ac:dyDescent="0.25">
      <c r="A143" s="23">
        <v>96.942999999999998</v>
      </c>
      <c r="B143" s="2">
        <v>27.457999999999998</v>
      </c>
      <c r="C143" s="2">
        <v>1877.355</v>
      </c>
      <c r="D143" s="2">
        <v>1357.14</v>
      </c>
      <c r="E143" s="2">
        <f t="shared" si="15"/>
        <v>0.32448432702840641</v>
      </c>
      <c r="F143" s="2">
        <f t="shared" si="13"/>
        <v>25.781099876420399</v>
      </c>
      <c r="H143">
        <v>13.502000000000001</v>
      </c>
      <c r="I143">
        <v>1873.0119999999999</v>
      </c>
      <c r="J143">
        <v>1238.7270000000001</v>
      </c>
      <c r="K143">
        <f t="shared" si="16"/>
        <v>0.41346359088962947</v>
      </c>
      <c r="L143" s="2">
        <f t="shared" si="14"/>
        <v>12.485681864007745</v>
      </c>
    </row>
    <row r="144" spans="1:12" x14ac:dyDescent="0.25">
      <c r="A144" s="23">
        <v>97.956999999999994</v>
      </c>
      <c r="B144" s="2">
        <v>26.992000000000001</v>
      </c>
      <c r="C144" s="2">
        <v>1876.8209999999999</v>
      </c>
      <c r="D144" s="2">
        <v>1353.1310000000001</v>
      </c>
      <c r="E144" s="2">
        <f t="shared" si="15"/>
        <v>0.32715822173376141</v>
      </c>
      <c r="F144" s="2">
        <f t="shared" si="13"/>
        <v>25.305711812797938</v>
      </c>
      <c r="H144">
        <v>15.558</v>
      </c>
      <c r="I144">
        <v>1877.203</v>
      </c>
      <c r="J144">
        <v>1256.8810000000001</v>
      </c>
      <c r="K144">
        <f t="shared" si="16"/>
        <v>0.40114964778392426</v>
      </c>
      <c r="L144" s="2">
        <f t="shared" si="14"/>
        <v>14.59076988382543</v>
      </c>
    </row>
    <row r="145" spans="1:12" x14ac:dyDescent="0.25">
      <c r="A145" s="23">
        <v>98.971999999999994</v>
      </c>
      <c r="B145" s="2">
        <v>30.234999999999999</v>
      </c>
      <c r="C145" s="2">
        <v>1883.492</v>
      </c>
      <c r="D145" s="2">
        <v>1382.173</v>
      </c>
      <c r="E145" s="2">
        <f t="shared" si="15"/>
        <v>0.30947060232095114</v>
      </c>
      <c r="F145" s="2">
        <f t="shared" si="13"/>
        <v>28.610954947102414</v>
      </c>
      <c r="H145">
        <v>14.769</v>
      </c>
      <c r="I145">
        <v>1872.6890000000001</v>
      </c>
      <c r="J145">
        <v>1247.8140000000001</v>
      </c>
      <c r="K145">
        <f t="shared" si="16"/>
        <v>0.40598214551676248</v>
      </c>
      <c r="L145" s="2">
        <f t="shared" si="14"/>
        <v>13.782255075609953</v>
      </c>
    </row>
    <row r="146" spans="1:12" x14ac:dyDescent="0.25">
      <c r="A146" s="23">
        <v>99.986999999999995</v>
      </c>
      <c r="B146" s="2">
        <v>28.995999999999999</v>
      </c>
      <c r="C146" s="2">
        <v>1878.2570000000001</v>
      </c>
      <c r="D146" s="2">
        <v>1368.9380000000001</v>
      </c>
      <c r="E146" s="2">
        <f t="shared" si="15"/>
        <v>0.31630896238462713</v>
      </c>
      <c r="F146" s="2">
        <f t="shared" si="13"/>
        <v>27.348345437082799</v>
      </c>
      <c r="H146">
        <v>13.382999999999999</v>
      </c>
      <c r="I146">
        <v>1869.0429999999999</v>
      </c>
      <c r="J146">
        <v>1234.865</v>
      </c>
      <c r="K146">
        <f t="shared" si="16"/>
        <v>0.41446488280027488</v>
      </c>
      <c r="L146" s="2">
        <f t="shared" si="14"/>
        <v>12.36251735315534</v>
      </c>
    </row>
    <row r="147" spans="1:12" x14ac:dyDescent="0.25">
      <c r="A147" s="23">
        <v>101.001</v>
      </c>
      <c r="B147" s="2">
        <v>25.387</v>
      </c>
      <c r="C147" s="2">
        <v>1867.807</v>
      </c>
      <c r="D147" s="2">
        <v>1334.269</v>
      </c>
      <c r="E147" s="2">
        <f t="shared" si="15"/>
        <v>0.33638143907067142</v>
      </c>
      <c r="F147" s="2">
        <f t="shared" si="13"/>
        <v>23.669950593215958</v>
      </c>
      <c r="H147">
        <v>13.512</v>
      </c>
      <c r="I147">
        <v>1867.9369999999999</v>
      </c>
      <c r="J147">
        <v>1234.989</v>
      </c>
      <c r="K147">
        <f t="shared" si="16"/>
        <v>0.41377255017017239</v>
      </c>
      <c r="L147" s="2">
        <f t="shared" si="14"/>
        <v>12.494249332851496</v>
      </c>
    </row>
    <row r="148" spans="1:12" x14ac:dyDescent="0.25">
      <c r="A148" s="23">
        <v>102.01600000000001</v>
      </c>
      <c r="B148" s="2">
        <v>24.888999999999999</v>
      </c>
      <c r="C148" s="2">
        <v>1867.1780000000001</v>
      </c>
      <c r="D148" s="2">
        <v>1329.9749999999999</v>
      </c>
      <c r="E148" s="2">
        <f t="shared" si="15"/>
        <v>0.33926805506832614</v>
      </c>
      <c r="F148" s="2">
        <f t="shared" si="13"/>
        <v>23.162708581676213</v>
      </c>
      <c r="H148">
        <v>12.750999999999999</v>
      </c>
      <c r="I148">
        <v>1864.443</v>
      </c>
      <c r="J148">
        <v>1226.8620000000001</v>
      </c>
      <c r="K148">
        <f t="shared" si="16"/>
        <v>0.41850265900475692</v>
      </c>
      <c r="L148" s="2">
        <f t="shared" si="14"/>
        <v>11.714612706070795</v>
      </c>
    </row>
    <row r="149" spans="1:12" x14ac:dyDescent="0.25">
      <c r="A149" s="23">
        <v>103.03</v>
      </c>
      <c r="B149" s="2">
        <v>28.904</v>
      </c>
      <c r="C149" s="2">
        <v>1876.1790000000001</v>
      </c>
      <c r="D149" s="2">
        <v>1366.3520000000001</v>
      </c>
      <c r="E149" s="2">
        <f t="shared" si="15"/>
        <v>0.31709284718097186</v>
      </c>
      <c r="F149" s="2">
        <f t="shared" si="13"/>
        <v>27.253953731127979</v>
      </c>
      <c r="H149">
        <v>11.534000000000001</v>
      </c>
      <c r="I149">
        <v>1860.366</v>
      </c>
      <c r="J149">
        <v>1214.9639999999999</v>
      </c>
      <c r="K149">
        <f t="shared" si="16"/>
        <v>0.42605879583723993</v>
      </c>
      <c r="L149" s="2">
        <f t="shared" si="14"/>
        <v>10.469023181391833</v>
      </c>
    </row>
    <row r="150" spans="1:12" x14ac:dyDescent="0.25">
      <c r="A150" s="23">
        <v>104.045</v>
      </c>
      <c r="B150" s="2">
        <v>29.643000000000001</v>
      </c>
      <c r="C150" s="2">
        <v>1876.758</v>
      </c>
      <c r="D150" s="2">
        <v>1372.172</v>
      </c>
      <c r="E150" s="2">
        <f t="shared" si="15"/>
        <v>0.31315093427233048</v>
      </c>
      <c r="F150" s="2">
        <f t="shared" si="13"/>
        <v>28.0073170269211</v>
      </c>
      <c r="H150">
        <v>11.252000000000001</v>
      </c>
      <c r="I150">
        <v>1859.4970000000001</v>
      </c>
      <c r="J150">
        <v>1212.174</v>
      </c>
      <c r="K150">
        <f t="shared" si="16"/>
        <v>0.42789057934558539</v>
      </c>
      <c r="L150" s="2">
        <f t="shared" si="14"/>
        <v>10.180006709743679</v>
      </c>
    </row>
    <row r="151" spans="1:12" x14ac:dyDescent="0.25">
      <c r="A151" s="23">
        <v>105.06</v>
      </c>
      <c r="B151" s="2">
        <v>29.103000000000002</v>
      </c>
      <c r="C151" s="2">
        <v>1873.213</v>
      </c>
      <c r="D151" s="2">
        <v>1365.425</v>
      </c>
      <c r="E151" s="2">
        <f t="shared" si="15"/>
        <v>0.316189402811625</v>
      </c>
      <c r="F151" s="2">
        <f t="shared" si="13"/>
        <v>27.456829209817272</v>
      </c>
      <c r="H151">
        <v>11.54</v>
      </c>
      <c r="I151">
        <v>1859.4269999999999</v>
      </c>
      <c r="J151">
        <v>1214.174</v>
      </c>
      <c r="K151">
        <f t="shared" si="16"/>
        <v>0.42620436553866214</v>
      </c>
      <c r="L151" s="2">
        <f t="shared" si="14"/>
        <v>10.474741301127381</v>
      </c>
    </row>
    <row r="152" spans="1:12" x14ac:dyDescent="0.25">
      <c r="A152" s="23">
        <v>106.074</v>
      </c>
      <c r="B152" s="2">
        <v>28.253</v>
      </c>
      <c r="C152" s="2">
        <v>1870.0150000000001</v>
      </c>
      <c r="D152" s="2">
        <v>1356.64</v>
      </c>
      <c r="E152" s="2">
        <f t="shared" si="15"/>
        <v>0.32093539765114254</v>
      </c>
      <c r="F152" s="2">
        <f t="shared" si="13"/>
        <v>26.591343122759383</v>
      </c>
      <c r="H152">
        <v>12.021000000000001</v>
      </c>
      <c r="I152">
        <v>1859.1120000000001</v>
      </c>
      <c r="J152">
        <v>1217.45</v>
      </c>
      <c r="K152">
        <f t="shared" si="16"/>
        <v>0.42334044699986817</v>
      </c>
      <c r="L152" s="2">
        <f t="shared" si="14"/>
        <v>10.966243081986818</v>
      </c>
    </row>
    <row r="153" spans="1:12" x14ac:dyDescent="0.25">
      <c r="A153" s="23">
        <v>107.089</v>
      </c>
      <c r="B153" s="2">
        <v>27.759</v>
      </c>
      <c r="C153" s="2">
        <v>1867.491</v>
      </c>
      <c r="D153" s="2">
        <v>1351.0039999999999</v>
      </c>
      <c r="E153" s="2">
        <f t="shared" si="15"/>
        <v>0.32374779899263534</v>
      </c>
      <c r="F153" s="2">
        <f t="shared" si="13"/>
        <v>26.087791850961651</v>
      </c>
      <c r="H153">
        <v>12.099</v>
      </c>
      <c r="I153">
        <v>1857.5219999999999</v>
      </c>
      <c r="J153">
        <v>1216.876</v>
      </c>
      <c r="K153">
        <f t="shared" si="16"/>
        <v>0.42295642249473425</v>
      </c>
      <c r="L153" s="2">
        <f t="shared" si="14"/>
        <v>11.045276563956122</v>
      </c>
    </row>
    <row r="154" spans="1:12" x14ac:dyDescent="0.25">
      <c r="A154" s="23">
        <v>108.10299999999999</v>
      </c>
      <c r="B154" s="2">
        <v>28.763999999999999</v>
      </c>
      <c r="C154" s="2">
        <v>1869.3219999999999</v>
      </c>
      <c r="D154" s="2">
        <v>1359.6890000000001</v>
      </c>
      <c r="E154" s="2">
        <f t="shared" si="15"/>
        <v>0.31831980115140385</v>
      </c>
      <c r="F154" s="2">
        <f t="shared" si="13"/>
        <v>27.111585900093701</v>
      </c>
      <c r="H154">
        <v>11.422000000000001</v>
      </c>
      <c r="I154">
        <v>1855.5070000000001</v>
      </c>
      <c r="J154">
        <v>1210.396</v>
      </c>
      <c r="K154">
        <f t="shared" si="16"/>
        <v>0.4272103952855551</v>
      </c>
      <c r="L154" s="2">
        <f t="shared" si="14"/>
        <v>10.35250350206735</v>
      </c>
    </row>
    <row r="155" spans="1:12" x14ac:dyDescent="0.25">
      <c r="A155" s="23">
        <v>109.11799999999999</v>
      </c>
      <c r="B155" s="2">
        <v>30.605</v>
      </c>
      <c r="C155" s="2">
        <v>1873.7850000000001</v>
      </c>
      <c r="D155" s="2">
        <v>1376.5340000000001</v>
      </c>
      <c r="E155" s="2">
        <f t="shared" si="15"/>
        <v>0.30839170375723773</v>
      </c>
      <c r="F155" s="2">
        <f t="shared" si="13"/>
        <v>28.987981208999486</v>
      </c>
      <c r="H155">
        <v>10.521000000000001</v>
      </c>
      <c r="I155">
        <v>1851.607</v>
      </c>
      <c r="J155">
        <v>1201.027</v>
      </c>
      <c r="K155">
        <f t="shared" si="16"/>
        <v>0.43287688657122353</v>
      </c>
      <c r="L155" s="2">
        <f t="shared" si="14"/>
        <v>9.4300182906999908</v>
      </c>
    </row>
    <row r="156" spans="1:12" x14ac:dyDescent="0.25">
      <c r="A156" s="23">
        <v>110.133</v>
      </c>
      <c r="B156" s="2">
        <v>32.331000000000003</v>
      </c>
      <c r="C156" s="2">
        <v>1876.61</v>
      </c>
      <c r="D156" s="2">
        <v>1391.346</v>
      </c>
      <c r="E156" s="2">
        <f t="shared" si="15"/>
        <v>0.29919533372325791</v>
      </c>
      <c r="F156" s="2">
        <f t="shared" si="13"/>
        <v>30.748425378612239</v>
      </c>
      <c r="H156">
        <v>10.113</v>
      </c>
      <c r="I156">
        <v>1850.201</v>
      </c>
      <c r="J156">
        <v>1196.963</v>
      </c>
      <c r="K156">
        <f t="shared" si="16"/>
        <v>0.43550676634880992</v>
      </c>
      <c r="L156" s="2">
        <f t="shared" si="14"/>
        <v>9.0118479907107485</v>
      </c>
    </row>
    <row r="157" spans="1:12" x14ac:dyDescent="0.25">
      <c r="A157" s="23">
        <v>111.14700000000001</v>
      </c>
      <c r="B157" s="2">
        <v>32.299999999999997</v>
      </c>
      <c r="C157" s="2">
        <v>1874.944</v>
      </c>
      <c r="D157" s="2">
        <v>1389.75</v>
      </c>
      <c r="E157" s="2">
        <f t="shared" si="15"/>
        <v>0.29945491745824782</v>
      </c>
      <c r="F157" s="2">
        <f t="shared" si="13"/>
        <v>30.716559072067128</v>
      </c>
      <c r="H157">
        <v>11.425000000000001</v>
      </c>
      <c r="I157">
        <v>1852.588</v>
      </c>
      <c r="J157">
        <v>1208.174</v>
      </c>
      <c r="K157">
        <f t="shared" si="16"/>
        <v>0.42747345155867855</v>
      </c>
      <c r="L157" s="2">
        <f t="shared" si="14"/>
        <v>10.353639879876255</v>
      </c>
    </row>
    <row r="158" spans="1:12" x14ac:dyDescent="0.25">
      <c r="A158" s="23">
        <v>112.16200000000001</v>
      </c>
      <c r="B158" s="2">
        <v>27.6</v>
      </c>
      <c r="C158" s="2">
        <v>1860.087</v>
      </c>
      <c r="D158" s="2">
        <v>1343.84</v>
      </c>
      <c r="E158" s="2">
        <f t="shared" si="15"/>
        <v>0.32509207342959984</v>
      </c>
      <c r="F158" s="2">
        <f t="shared" si="13"/>
        <v>25.924865324882205</v>
      </c>
      <c r="H158">
        <v>13.478</v>
      </c>
      <c r="I158">
        <v>1857.145</v>
      </c>
      <c r="J158">
        <v>1226.3520000000001</v>
      </c>
      <c r="K158">
        <f t="shared" si="16"/>
        <v>0.41499645338544117</v>
      </c>
      <c r="L158" s="2">
        <f t="shared" si="14"/>
        <v>12.454781885739692</v>
      </c>
    </row>
    <row r="159" spans="1:12" x14ac:dyDescent="0.25">
      <c r="A159" s="23">
        <v>113.176</v>
      </c>
      <c r="B159" s="2">
        <v>20.189</v>
      </c>
      <c r="C159" s="2">
        <v>1840.328</v>
      </c>
      <c r="D159" s="2">
        <v>1274.836</v>
      </c>
      <c r="E159" s="2">
        <f t="shared" si="15"/>
        <v>0.36712627371768958</v>
      </c>
      <c r="F159" s="2">
        <f t="shared" si="13"/>
        <v>18.376870499549</v>
      </c>
      <c r="H159">
        <v>14.029</v>
      </c>
      <c r="I159">
        <v>1856.5889999999999</v>
      </c>
      <c r="J159">
        <v>1229.9780000000001</v>
      </c>
      <c r="K159">
        <f t="shared" si="16"/>
        <v>0.41174465011184824</v>
      </c>
      <c r="L159" s="2">
        <f t="shared" si="14"/>
        <v>13.018752568906905</v>
      </c>
    </row>
    <row r="160" spans="1:12" x14ac:dyDescent="0.25">
      <c r="A160" s="23">
        <v>114.191</v>
      </c>
      <c r="B160" s="2">
        <v>15.196</v>
      </c>
      <c r="C160" s="2">
        <v>1828.4749999999999</v>
      </c>
      <c r="D160" s="2">
        <v>1229.7280000000001</v>
      </c>
      <c r="E160" s="2">
        <f t="shared" si="15"/>
        <v>0.39668927938646759</v>
      </c>
      <c r="F160" s="2">
        <f t="shared" si="13"/>
        <v>13.297184273222797</v>
      </c>
      <c r="H160">
        <v>13.872999999999999</v>
      </c>
      <c r="I160">
        <v>1855.1569999999999</v>
      </c>
      <c r="J160">
        <v>1227.7550000000001</v>
      </c>
      <c r="K160">
        <f t="shared" si="16"/>
        <v>0.41278203017731024</v>
      </c>
      <c r="L160" s="2">
        <f t="shared" si="14"/>
        <v>12.85863954841841</v>
      </c>
    </row>
    <row r="161" spans="1:12" x14ac:dyDescent="0.25">
      <c r="A161" s="23">
        <v>115.206</v>
      </c>
      <c r="B161" s="2">
        <v>13.6</v>
      </c>
      <c r="C161" s="2">
        <v>1824.183</v>
      </c>
      <c r="D161" s="2">
        <v>1214.9649999999999</v>
      </c>
      <c r="E161" s="2">
        <f t="shared" si="15"/>
        <v>0.40641694577366388</v>
      </c>
      <c r="F161" s="2">
        <f t="shared" si="13"/>
        <v>11.674598387464243</v>
      </c>
      <c r="H161">
        <v>14.111000000000001</v>
      </c>
      <c r="I161">
        <v>1854.4549999999999</v>
      </c>
      <c r="J161">
        <v>1228.942</v>
      </c>
      <c r="K161">
        <f t="shared" si="16"/>
        <v>0.41143721572190745</v>
      </c>
      <c r="L161" s="2">
        <f t="shared" si="14"/>
        <v>13.101200697781167</v>
      </c>
    </row>
    <row r="162" spans="1:12" x14ac:dyDescent="0.25">
      <c r="A162" s="23">
        <v>116.22</v>
      </c>
      <c r="B162" s="2">
        <v>13.467000000000001</v>
      </c>
      <c r="C162" s="2">
        <v>1822.547</v>
      </c>
      <c r="D162" s="2">
        <v>1212.7809999999999</v>
      </c>
      <c r="E162" s="2">
        <f t="shared" si="15"/>
        <v>0.40731890376352609</v>
      </c>
      <c r="F162" s="2">
        <f t="shared" si="13"/>
        <v>11.539103662293201</v>
      </c>
      <c r="H162">
        <v>14.118</v>
      </c>
      <c r="I162">
        <v>1853.4169999999999</v>
      </c>
      <c r="J162">
        <v>1228.191</v>
      </c>
      <c r="K162">
        <f t="shared" si="16"/>
        <v>0.4114886073707813</v>
      </c>
      <c r="L162" s="2">
        <f t="shared" si="14"/>
        <v>13.107717839922316</v>
      </c>
    </row>
    <row r="163" spans="1:12" x14ac:dyDescent="0.25">
      <c r="A163" s="23">
        <v>117.235</v>
      </c>
      <c r="B163" s="2">
        <v>13.401</v>
      </c>
      <c r="C163" s="2">
        <v>1821.4290000000001</v>
      </c>
      <c r="D163" s="2">
        <v>1211.44</v>
      </c>
      <c r="E163" s="2">
        <f t="shared" si="15"/>
        <v>0.4078116231769488</v>
      </c>
      <c r="F163" s="2">
        <f t="shared" si="13"/>
        <v>11.472165543593462</v>
      </c>
      <c r="H163">
        <v>14.103999999999999</v>
      </c>
      <c r="I163">
        <v>1852.626</v>
      </c>
      <c r="J163">
        <v>1227.451</v>
      </c>
      <c r="K163">
        <f t="shared" si="16"/>
        <v>0.41166443071327263</v>
      </c>
      <c r="L163" s="2">
        <f t="shared" si="14"/>
        <v>13.093196354600423</v>
      </c>
    </row>
    <row r="164" spans="1:12" x14ac:dyDescent="0.25">
      <c r="A164" s="23">
        <v>118.249</v>
      </c>
      <c r="B164" s="2">
        <v>13.385</v>
      </c>
      <c r="C164" s="2">
        <v>1820.008</v>
      </c>
      <c r="D164" s="2">
        <v>1210.2639999999999</v>
      </c>
      <c r="E164" s="2">
        <f t="shared" si="15"/>
        <v>0.40800237905479891</v>
      </c>
      <c r="F164" s="2">
        <f t="shared" si="13"/>
        <v>11.455720340477399</v>
      </c>
      <c r="H164">
        <v>14.15</v>
      </c>
      <c r="I164">
        <v>1851.202</v>
      </c>
      <c r="J164">
        <v>1226.739</v>
      </c>
      <c r="K164">
        <f t="shared" si="16"/>
        <v>0.41147572867145943</v>
      </c>
      <c r="L164" s="2">
        <f t="shared" si="14"/>
        <v>13.140341777023366</v>
      </c>
    </row>
    <row r="165" spans="1:12" x14ac:dyDescent="0.25">
      <c r="A165" s="23">
        <v>119.264</v>
      </c>
      <c r="B165" s="2">
        <v>13.375</v>
      </c>
      <c r="C165" s="2">
        <v>1818.8879999999999</v>
      </c>
      <c r="D165" s="2">
        <v>1209.3340000000001</v>
      </c>
      <c r="E165" s="2">
        <f t="shared" si="15"/>
        <v>0.40815553049532055</v>
      </c>
      <c r="F165" s="2">
        <f t="shared" si="13"/>
        <v>11.44557881296106</v>
      </c>
      <c r="H165">
        <v>14.118</v>
      </c>
      <c r="I165">
        <v>1849.8920000000001</v>
      </c>
      <c r="J165">
        <v>1225.518</v>
      </c>
      <c r="K165">
        <f t="shared" si="16"/>
        <v>0.41176364724710995</v>
      </c>
      <c r="L165" s="2">
        <f t="shared" si="14"/>
        <v>13.10684872031959</v>
      </c>
    </row>
    <row r="166" spans="1:12" x14ac:dyDescent="0.25">
      <c r="A166" s="23">
        <v>120.279</v>
      </c>
      <c r="B166" s="2">
        <v>13.315</v>
      </c>
      <c r="C166" s="2">
        <v>1818.1510000000001</v>
      </c>
      <c r="D166" s="2">
        <v>1208.288</v>
      </c>
      <c r="E166" s="2">
        <f t="shared" si="15"/>
        <v>0.40861556891860779</v>
      </c>
      <c r="F166" s="2">
        <f t="shared" si="13"/>
        <v>11.384145781720292</v>
      </c>
      <c r="H166">
        <v>14.119</v>
      </c>
      <c r="I166">
        <v>1848.9849999999999</v>
      </c>
      <c r="J166">
        <v>1224.8130000000001</v>
      </c>
      <c r="K166">
        <f t="shared" si="16"/>
        <v>0.41184866059604019</v>
      </c>
      <c r="L166" s="2">
        <f t="shared" si="14"/>
        <v>13.107692037708262</v>
      </c>
    </row>
    <row r="167" spans="1:12" x14ac:dyDescent="0.25">
      <c r="A167" s="23">
        <v>121.29300000000001</v>
      </c>
      <c r="B167" s="2">
        <v>13.39</v>
      </c>
      <c r="C167" s="2">
        <v>1816.86</v>
      </c>
      <c r="D167" s="2">
        <v>1207.8679999999999</v>
      </c>
      <c r="E167" s="2">
        <f t="shared" si="15"/>
        <v>0.40825291434409383</v>
      </c>
      <c r="F167" s="2">
        <f t="shared" si="13"/>
        <v>11.460208921260175</v>
      </c>
      <c r="H167">
        <v>14.073</v>
      </c>
      <c r="I167">
        <v>1847.5350000000001</v>
      </c>
      <c r="J167">
        <v>1223.394</v>
      </c>
      <c r="K167">
        <f t="shared" si="16"/>
        <v>0.4122233547309796</v>
      </c>
      <c r="L167" s="2">
        <f t="shared" si="14"/>
        <v>13.059512917984989</v>
      </c>
    </row>
    <row r="168" spans="1:12" x14ac:dyDescent="0.25">
      <c r="A168" s="23">
        <v>122.30800000000001</v>
      </c>
      <c r="B168" s="2">
        <v>13.396000000000001</v>
      </c>
      <c r="C168" s="2">
        <v>1815.165</v>
      </c>
      <c r="D168" s="2">
        <v>1206.6780000000001</v>
      </c>
      <c r="E168" s="2">
        <f t="shared" si="15"/>
        <v>0.40830524328508577</v>
      </c>
      <c r="F168" s="2">
        <f t="shared" si="13"/>
        <v>11.466924031554754</v>
      </c>
      <c r="H168">
        <v>14.121</v>
      </c>
      <c r="I168">
        <v>1846.4069999999999</v>
      </c>
      <c r="J168">
        <v>1222.894</v>
      </c>
      <c r="K168">
        <f t="shared" si="16"/>
        <v>0.41202140765458845</v>
      </c>
      <c r="L168" s="2">
        <f t="shared" si="14"/>
        <v>13.108903379931746</v>
      </c>
    </row>
    <row r="169" spans="1:12" x14ac:dyDescent="0.25">
      <c r="A169" s="23">
        <v>123.322</v>
      </c>
      <c r="B169" s="2">
        <v>13.436</v>
      </c>
      <c r="C169" s="2">
        <v>1813.951</v>
      </c>
      <c r="D169" s="2">
        <v>1206.0519999999999</v>
      </c>
      <c r="E169" s="2">
        <f t="shared" si="15"/>
        <v>0.40815512408015592</v>
      </c>
      <c r="F169" s="2">
        <f t="shared" si="13"/>
        <v>11.507480043969508</v>
      </c>
      <c r="H169">
        <v>14.17</v>
      </c>
      <c r="I169">
        <v>1845.0809999999999</v>
      </c>
      <c r="J169">
        <v>1222.2639999999999</v>
      </c>
      <c r="K169">
        <f t="shared" si="16"/>
        <v>0.41181830227168309</v>
      </c>
      <c r="L169" s="2">
        <f t="shared" si="14"/>
        <v>13.158491944027389</v>
      </c>
    </row>
    <row r="170" spans="1:12" x14ac:dyDescent="0.25">
      <c r="A170" s="23">
        <v>124.337</v>
      </c>
      <c r="B170" s="2">
        <v>13.324999999999999</v>
      </c>
      <c r="C170" s="2">
        <v>1813.4960000000001</v>
      </c>
      <c r="D170" s="2">
        <v>1204.82</v>
      </c>
      <c r="E170" s="2">
        <f t="shared" si="15"/>
        <v>0.40892629586744916</v>
      </c>
      <c r="F170" s="2">
        <f t="shared" si="13"/>
        <v>11.394014596547891</v>
      </c>
      <c r="H170">
        <v>14.231</v>
      </c>
      <c r="I170">
        <v>1843.5809999999999</v>
      </c>
      <c r="J170">
        <v>1221.606</v>
      </c>
      <c r="K170">
        <f t="shared" si="16"/>
        <v>0.41154348938633656</v>
      </c>
      <c r="L170" s="2">
        <f t="shared" si="14"/>
        <v>13.220255029273972</v>
      </c>
    </row>
    <row r="171" spans="1:12" x14ac:dyDescent="0.25">
      <c r="A171" s="23">
        <v>125.352</v>
      </c>
      <c r="B171" s="2">
        <v>13.396000000000001</v>
      </c>
      <c r="C171" s="2">
        <v>1812.0409999999999</v>
      </c>
      <c r="D171" s="2">
        <v>1204.2670000000001</v>
      </c>
      <c r="E171" s="2">
        <f t="shared" si="15"/>
        <v>0.40858275119768911</v>
      </c>
      <c r="F171" s="2">
        <f t="shared" si="13"/>
        <v>11.466902956161221</v>
      </c>
      <c r="H171">
        <v>14.209</v>
      </c>
      <c r="I171">
        <v>1842.914</v>
      </c>
      <c r="J171">
        <v>1220.894</v>
      </c>
      <c r="K171">
        <f t="shared" si="16"/>
        <v>0.41176463727636359</v>
      </c>
      <c r="L171" s="2">
        <f t="shared" si="14"/>
        <v>13.198047919178407</v>
      </c>
    </row>
    <row r="172" spans="1:12" x14ac:dyDescent="0.25">
      <c r="A172" s="23">
        <v>126.366</v>
      </c>
      <c r="B172" s="2">
        <v>13.353</v>
      </c>
      <c r="C172" s="2">
        <v>1811.4059999999999</v>
      </c>
      <c r="D172" s="2">
        <v>1203.4159999999999</v>
      </c>
      <c r="E172" s="2">
        <f t="shared" si="15"/>
        <v>0.40893915993029167</v>
      </c>
      <c r="F172" s="2">
        <f t="shared" si="13"/>
        <v>11.422766389803996</v>
      </c>
      <c r="H172">
        <v>14.192</v>
      </c>
      <c r="I172">
        <v>1841.7750000000001</v>
      </c>
      <c r="J172">
        <v>1219.9010000000001</v>
      </c>
      <c r="K172">
        <f t="shared" si="16"/>
        <v>0.4119600726235409</v>
      </c>
      <c r="L172" s="2">
        <f t="shared" si="14"/>
        <v>13.180182080983286</v>
      </c>
    </row>
    <row r="173" spans="1:12" x14ac:dyDescent="0.25">
      <c r="A173" s="23">
        <v>127.381</v>
      </c>
      <c r="B173" s="2">
        <v>13.336</v>
      </c>
      <c r="C173" s="2">
        <v>1810.1990000000001</v>
      </c>
      <c r="D173" s="2">
        <v>1202.3820000000001</v>
      </c>
      <c r="E173" s="2">
        <f t="shared" si="15"/>
        <v>0.40913219470093948</v>
      </c>
      <c r="F173" s="2">
        <f t="shared" si="13"/>
        <v>11.405961246377444</v>
      </c>
      <c r="H173">
        <v>14.113</v>
      </c>
      <c r="I173">
        <v>1841.222</v>
      </c>
      <c r="J173">
        <v>1218.838</v>
      </c>
      <c r="K173">
        <f t="shared" si="16"/>
        <v>0.41253153576719337</v>
      </c>
      <c r="L173" s="2">
        <f t="shared" si="14"/>
        <v>13.098697409920021</v>
      </c>
    </row>
    <row r="174" spans="1:12" x14ac:dyDescent="0.25">
      <c r="A174" s="23">
        <v>128.39500000000001</v>
      </c>
      <c r="B174" s="2">
        <v>13.358000000000001</v>
      </c>
      <c r="C174" s="2">
        <v>1809.3779999999999</v>
      </c>
      <c r="D174" s="2">
        <v>1201.885</v>
      </c>
      <c r="E174" s="2">
        <f t="shared" si="15"/>
        <v>0.40909198214982978</v>
      </c>
      <c r="F174" s="2">
        <f t="shared" si="13"/>
        <v>11.428126843540326</v>
      </c>
      <c r="H174">
        <v>14.159000000000001</v>
      </c>
      <c r="I174">
        <v>1839.77</v>
      </c>
      <c r="J174">
        <v>1218.0989999999999</v>
      </c>
      <c r="K174">
        <f t="shared" si="16"/>
        <v>0.41234911703496485</v>
      </c>
      <c r="L174" s="2">
        <f t="shared" si="14"/>
        <v>13.144781195361247</v>
      </c>
    </row>
    <row r="175" spans="1:12" x14ac:dyDescent="0.25">
      <c r="A175" s="23">
        <v>129.41</v>
      </c>
      <c r="B175" s="2">
        <v>13.452999999999999</v>
      </c>
      <c r="C175" s="2">
        <v>1807.4670000000001</v>
      </c>
      <c r="D175" s="2">
        <v>1201.2</v>
      </c>
      <c r="E175" s="2">
        <f t="shared" si="15"/>
        <v>0.40860536049566792</v>
      </c>
      <c r="F175" s="2">
        <f t="shared" si="13"/>
        <v>11.524963516683044</v>
      </c>
      <c r="H175">
        <v>14.106</v>
      </c>
      <c r="I175">
        <v>1839.133</v>
      </c>
      <c r="J175">
        <v>1217.1790000000001</v>
      </c>
      <c r="K175">
        <f t="shared" si="16"/>
        <v>0.41275837874045523</v>
      </c>
      <c r="L175" s="2">
        <f t="shared" si="14"/>
        <v>13.090756146735714</v>
      </c>
    </row>
    <row r="176" spans="1:12" x14ac:dyDescent="0.25">
      <c r="A176" s="23">
        <v>130.42400000000001</v>
      </c>
      <c r="B176" s="2">
        <v>13.407</v>
      </c>
      <c r="C176" s="2">
        <v>1806.9949999999999</v>
      </c>
      <c r="D176" s="2">
        <v>1200.434</v>
      </c>
      <c r="E176" s="2">
        <f t="shared" si="15"/>
        <v>0.40898208651411061</v>
      </c>
      <c r="F176" s="2">
        <f t="shared" ref="F176:F239" si="17">F$23/(LN(C176/D176)+F$24-F$25*$A176)-273.15</f>
        <v>11.477411513961385</v>
      </c>
      <c r="H176">
        <v>14.141</v>
      </c>
      <c r="I176">
        <v>1838.2</v>
      </c>
      <c r="J176">
        <v>1216.7049999999999</v>
      </c>
      <c r="K176">
        <f t="shared" si="16"/>
        <v>0.41264044666259703</v>
      </c>
      <c r="L176" s="2">
        <f t="shared" ref="L176:L239" si="18">L$23/(LN(I176/J176)+L$24-L$25*$A176)-273.15</f>
        <v>13.12592408033953</v>
      </c>
    </row>
    <row r="177" spans="1:12" x14ac:dyDescent="0.25">
      <c r="A177" s="23">
        <v>131.43899999999999</v>
      </c>
      <c r="B177" s="2">
        <v>13.423999999999999</v>
      </c>
      <c r="C177" s="2">
        <v>1805.6890000000001</v>
      </c>
      <c r="D177" s="2">
        <v>1199.5840000000001</v>
      </c>
      <c r="E177" s="2">
        <f t="shared" ref="E177:E240" si="19">+LN(C177/D177)</f>
        <v>0.4089674063762877</v>
      </c>
      <c r="F177" s="2">
        <f t="shared" si="17"/>
        <v>11.495333438275566</v>
      </c>
      <c r="H177">
        <v>14.117000000000001</v>
      </c>
      <c r="I177">
        <v>1836.837</v>
      </c>
      <c r="J177">
        <v>1215.5160000000001</v>
      </c>
      <c r="K177">
        <f t="shared" ref="K177:K240" si="20">+LN(I177/J177)</f>
        <v>0.41287639267376469</v>
      </c>
      <c r="L177" s="2">
        <f t="shared" si="18"/>
        <v>13.101227766909062</v>
      </c>
    </row>
    <row r="178" spans="1:12" x14ac:dyDescent="0.25">
      <c r="A178" s="23">
        <v>132.45400000000001</v>
      </c>
      <c r="B178" s="2">
        <v>13.356</v>
      </c>
      <c r="C178" s="2">
        <v>1804.905</v>
      </c>
      <c r="D178" s="2">
        <v>1198.451</v>
      </c>
      <c r="E178" s="2">
        <f t="shared" si="19"/>
        <v>0.40947806920317809</v>
      </c>
      <c r="F178" s="2">
        <f t="shared" si="17"/>
        <v>11.425416526100037</v>
      </c>
      <c r="H178">
        <v>14.195</v>
      </c>
      <c r="I178">
        <v>1835.9380000000001</v>
      </c>
      <c r="J178">
        <v>1215.3779999999999</v>
      </c>
      <c r="K178">
        <f t="shared" si="20"/>
        <v>0.41250038304633396</v>
      </c>
      <c r="L178" s="2">
        <f t="shared" si="18"/>
        <v>13.180096816822754</v>
      </c>
    </row>
    <row r="179" spans="1:12" x14ac:dyDescent="0.25">
      <c r="A179" s="23">
        <v>133.46799999999999</v>
      </c>
      <c r="B179" s="2">
        <v>13.302</v>
      </c>
      <c r="C179" s="2">
        <v>1803.9369999999999</v>
      </c>
      <c r="D179" s="2">
        <v>1197.307</v>
      </c>
      <c r="E179" s="2">
        <f t="shared" si="19"/>
        <v>0.4098966304244509</v>
      </c>
      <c r="F179" s="2">
        <f t="shared" si="17"/>
        <v>11.370907292348136</v>
      </c>
      <c r="H179">
        <v>14.162000000000001</v>
      </c>
      <c r="I179">
        <v>1834.451</v>
      </c>
      <c r="J179">
        <v>1214.0360000000001</v>
      </c>
      <c r="K179">
        <f t="shared" si="20"/>
        <v>0.41279490794731644</v>
      </c>
      <c r="L179" s="2">
        <f t="shared" si="18"/>
        <v>13.145461325943643</v>
      </c>
    </row>
    <row r="180" spans="1:12" x14ac:dyDescent="0.25">
      <c r="A180" s="23">
        <v>134.483</v>
      </c>
      <c r="B180" s="2">
        <v>13.429</v>
      </c>
      <c r="C180" s="2">
        <v>1802.385</v>
      </c>
      <c r="D180" s="2">
        <v>1197.088</v>
      </c>
      <c r="E180" s="2">
        <f t="shared" si="19"/>
        <v>0.40921884686451698</v>
      </c>
      <c r="F180" s="2">
        <f t="shared" si="17"/>
        <v>11.499671880577296</v>
      </c>
      <c r="H180">
        <v>14.135</v>
      </c>
      <c r="I180">
        <v>1833.7470000000001</v>
      </c>
      <c r="J180">
        <v>1213.26</v>
      </c>
      <c r="K180">
        <f t="shared" si="20"/>
        <v>0.41305046288833996</v>
      </c>
      <c r="L180" s="2">
        <f t="shared" si="18"/>
        <v>13.117443440781869</v>
      </c>
    </row>
    <row r="181" spans="1:12" x14ac:dyDescent="0.25">
      <c r="A181" s="23">
        <v>135.49700000000001</v>
      </c>
      <c r="B181" s="2">
        <v>13.396000000000001</v>
      </c>
      <c r="C181" s="2">
        <v>1801.682</v>
      </c>
      <c r="D181" s="2">
        <v>1196.2739999999999</v>
      </c>
      <c r="E181" s="2">
        <f t="shared" si="19"/>
        <v>0.40950894674544613</v>
      </c>
      <c r="F181" s="2">
        <f t="shared" si="17"/>
        <v>11.466611820609558</v>
      </c>
      <c r="H181">
        <v>14.164999999999999</v>
      </c>
      <c r="I181">
        <v>1832.425</v>
      </c>
      <c r="J181">
        <v>1212.4960000000001</v>
      </c>
      <c r="K181">
        <f t="shared" si="20"/>
        <v>0.4129591813917145</v>
      </c>
      <c r="L181" s="2">
        <f t="shared" si="18"/>
        <v>13.148107166624698</v>
      </c>
    </row>
    <row r="182" spans="1:12" x14ac:dyDescent="0.25">
      <c r="A182" s="23">
        <v>136.512</v>
      </c>
      <c r="B182" s="2">
        <v>13.353</v>
      </c>
      <c r="C182" s="2">
        <v>1800.441</v>
      </c>
      <c r="D182" s="2">
        <v>1195.029</v>
      </c>
      <c r="E182" s="2">
        <f t="shared" si="19"/>
        <v>0.40986118202307731</v>
      </c>
      <c r="F182" s="2">
        <f t="shared" si="17"/>
        <v>11.423188179620013</v>
      </c>
      <c r="H182">
        <v>14.058999999999999</v>
      </c>
      <c r="I182">
        <v>1831.8630000000001</v>
      </c>
      <c r="J182">
        <v>1211.2329999999999</v>
      </c>
      <c r="K182">
        <f t="shared" si="20"/>
        <v>0.41369463275963536</v>
      </c>
      <c r="L182" s="2">
        <f t="shared" si="18"/>
        <v>13.038903704518816</v>
      </c>
    </row>
    <row r="183" spans="1:12" x14ac:dyDescent="0.25">
      <c r="A183" s="23">
        <v>137.52699999999999</v>
      </c>
      <c r="B183" s="2">
        <v>13.327</v>
      </c>
      <c r="C183" s="2">
        <v>1799.4960000000001</v>
      </c>
      <c r="D183" s="2">
        <v>1194.104</v>
      </c>
      <c r="E183" s="2">
        <f t="shared" si="19"/>
        <v>0.41011051234000973</v>
      </c>
      <c r="F183" s="2">
        <f t="shared" si="17"/>
        <v>11.396974443685338</v>
      </c>
      <c r="H183">
        <v>14.169</v>
      </c>
      <c r="I183">
        <v>1830.47</v>
      </c>
      <c r="J183">
        <v>1211.011</v>
      </c>
      <c r="K183">
        <f t="shared" si="20"/>
        <v>0.41311721654724126</v>
      </c>
      <c r="L183" s="2">
        <f t="shared" si="18"/>
        <v>13.151823937337838</v>
      </c>
    </row>
    <row r="184" spans="1:12" x14ac:dyDescent="0.25">
      <c r="A184" s="23">
        <v>138.541</v>
      </c>
      <c r="B184" s="2">
        <v>13.398</v>
      </c>
      <c r="C184" s="2">
        <v>1798.3040000000001</v>
      </c>
      <c r="D184" s="2">
        <v>1193.711</v>
      </c>
      <c r="E184" s="2">
        <f t="shared" si="19"/>
        <v>0.40977705638745832</v>
      </c>
      <c r="F184" s="2">
        <f t="shared" si="17"/>
        <v>11.468162181577213</v>
      </c>
      <c r="H184">
        <v>14.128</v>
      </c>
      <c r="I184">
        <v>1829.712</v>
      </c>
      <c r="J184">
        <v>1210.0930000000001</v>
      </c>
      <c r="K184">
        <f t="shared" si="20"/>
        <v>0.41346136125984029</v>
      </c>
      <c r="L184" s="2">
        <f t="shared" si="18"/>
        <v>13.108799035508639</v>
      </c>
    </row>
    <row r="185" spans="1:12" x14ac:dyDescent="0.25">
      <c r="A185" s="23">
        <v>139.55600000000001</v>
      </c>
      <c r="B185" s="2">
        <v>13.292999999999999</v>
      </c>
      <c r="C185" s="2">
        <v>1797.4770000000001</v>
      </c>
      <c r="D185" s="2">
        <v>1192.296</v>
      </c>
      <c r="E185" s="2">
        <f t="shared" si="19"/>
        <v>0.41050315501785911</v>
      </c>
      <c r="F185" s="2">
        <f t="shared" si="17"/>
        <v>11.362258754949039</v>
      </c>
      <c r="H185">
        <v>14.162000000000001</v>
      </c>
      <c r="I185">
        <v>1827.7149999999999</v>
      </c>
      <c r="J185">
        <v>1208.913</v>
      </c>
      <c r="K185">
        <f t="shared" si="20"/>
        <v>0.41334494403512501</v>
      </c>
      <c r="L185" s="2">
        <f t="shared" si="18"/>
        <v>13.143730023797218</v>
      </c>
    </row>
    <row r="186" spans="1:12" x14ac:dyDescent="0.25">
      <c r="A186" s="23">
        <v>140.57</v>
      </c>
      <c r="B186" s="2">
        <v>13.387</v>
      </c>
      <c r="C186" s="2">
        <v>1795.893</v>
      </c>
      <c r="D186" s="2">
        <v>1191.8130000000001</v>
      </c>
      <c r="E186" s="2">
        <f t="shared" si="19"/>
        <v>0.41002671412612191</v>
      </c>
      <c r="F186" s="2">
        <f t="shared" si="17"/>
        <v>11.457333199985726</v>
      </c>
      <c r="H186">
        <v>14.164</v>
      </c>
      <c r="I186">
        <v>1826.867</v>
      </c>
      <c r="J186">
        <v>1208.2560000000001</v>
      </c>
      <c r="K186">
        <f t="shared" si="20"/>
        <v>0.41342448022073724</v>
      </c>
      <c r="L186" s="2">
        <f t="shared" si="18"/>
        <v>13.145485558867676</v>
      </c>
    </row>
    <row r="187" spans="1:12" x14ac:dyDescent="0.25">
      <c r="A187" s="23">
        <v>141.58500000000001</v>
      </c>
      <c r="B187" s="2">
        <v>13.414999999999999</v>
      </c>
      <c r="C187" s="2">
        <v>1795.1120000000001</v>
      </c>
      <c r="D187" s="2">
        <v>1191.385</v>
      </c>
      <c r="E187" s="2">
        <f t="shared" si="19"/>
        <v>0.40995091963368591</v>
      </c>
      <c r="F187" s="2">
        <f t="shared" si="17"/>
        <v>11.485472144064033</v>
      </c>
      <c r="H187">
        <v>14.212</v>
      </c>
      <c r="I187">
        <v>1825.598</v>
      </c>
      <c r="J187">
        <v>1207.6510000000001</v>
      </c>
      <c r="K187">
        <f t="shared" si="20"/>
        <v>0.41323045410873188</v>
      </c>
      <c r="L187" s="2">
        <f t="shared" si="18"/>
        <v>13.193564619710514</v>
      </c>
    </row>
    <row r="188" spans="1:12" x14ac:dyDescent="0.25">
      <c r="A188" s="23">
        <v>142.6</v>
      </c>
      <c r="B188" s="2">
        <v>13.4</v>
      </c>
      <c r="C188" s="2">
        <v>1794.373</v>
      </c>
      <c r="D188" s="2">
        <v>1190.682</v>
      </c>
      <c r="E188" s="2">
        <f t="shared" si="19"/>
        <v>0.41012940509559953</v>
      </c>
      <c r="F188" s="2">
        <f t="shared" si="17"/>
        <v>11.471092351539653</v>
      </c>
      <c r="H188">
        <v>14.156000000000001</v>
      </c>
      <c r="I188">
        <v>1824.836</v>
      </c>
      <c r="J188">
        <v>1206.626</v>
      </c>
      <c r="K188">
        <f t="shared" si="20"/>
        <v>0.41366208503863594</v>
      </c>
      <c r="L188" s="2">
        <f t="shared" si="18"/>
        <v>13.135735375209777</v>
      </c>
    </row>
    <row r="189" spans="1:12" x14ac:dyDescent="0.25">
      <c r="A189" s="23">
        <v>143.614</v>
      </c>
      <c r="B189" s="2">
        <v>13.412000000000001</v>
      </c>
      <c r="C189" s="2">
        <v>1793.5730000000001</v>
      </c>
      <c r="D189" s="2">
        <v>1190.126</v>
      </c>
      <c r="E189" s="2">
        <f t="shared" si="19"/>
        <v>0.41015053582757494</v>
      </c>
      <c r="F189" s="2">
        <f t="shared" si="17"/>
        <v>11.483009706849771</v>
      </c>
      <c r="H189">
        <v>14.173</v>
      </c>
      <c r="I189">
        <v>1823.393</v>
      </c>
      <c r="J189">
        <v>1205.6869999999999</v>
      </c>
      <c r="K189">
        <f t="shared" si="20"/>
        <v>0.41364952221444612</v>
      </c>
      <c r="L189" s="2">
        <f t="shared" si="18"/>
        <v>13.153078553272962</v>
      </c>
    </row>
    <row r="190" spans="1:12" x14ac:dyDescent="0.25">
      <c r="A190" s="23">
        <v>144.62899999999999</v>
      </c>
      <c r="B190" s="2">
        <v>13.452</v>
      </c>
      <c r="C190" s="2">
        <v>1792.3689999999999</v>
      </c>
      <c r="D190" s="2">
        <v>1189.5029999999999</v>
      </c>
      <c r="E190" s="2">
        <f t="shared" si="19"/>
        <v>0.41000263570789897</v>
      </c>
      <c r="F190" s="2">
        <f t="shared" si="17"/>
        <v>11.523214358461985</v>
      </c>
      <c r="H190">
        <v>14.204000000000001</v>
      </c>
      <c r="I190">
        <v>1822.7</v>
      </c>
      <c r="J190">
        <v>1205.3399999999999</v>
      </c>
      <c r="K190">
        <f t="shared" si="20"/>
        <v>0.41355723342877487</v>
      </c>
      <c r="L190" s="2">
        <f t="shared" si="18"/>
        <v>13.183935454547452</v>
      </c>
    </row>
    <row r="191" spans="1:12" x14ac:dyDescent="0.25">
      <c r="A191" s="23">
        <v>145.643</v>
      </c>
      <c r="B191" s="2">
        <v>13.314</v>
      </c>
      <c r="C191" s="2">
        <v>1790.809</v>
      </c>
      <c r="D191" s="2">
        <v>1187.3630000000001</v>
      </c>
      <c r="E191" s="2">
        <f t="shared" si="19"/>
        <v>0.4109325912087301</v>
      </c>
      <c r="F191" s="2">
        <f t="shared" si="17"/>
        <v>11.383184964340785</v>
      </c>
      <c r="H191">
        <v>14.125999999999999</v>
      </c>
      <c r="I191">
        <v>1821.79</v>
      </c>
      <c r="J191">
        <v>1204.06</v>
      </c>
      <c r="K191">
        <f t="shared" si="20"/>
        <v>0.41412035470476449</v>
      </c>
      <c r="L191" s="2">
        <f t="shared" si="18"/>
        <v>13.10384508901501</v>
      </c>
    </row>
    <row r="192" spans="1:12" x14ac:dyDescent="0.25">
      <c r="A192" s="23">
        <v>146.65799999999999</v>
      </c>
      <c r="B192" s="2">
        <v>13.372999999999999</v>
      </c>
      <c r="C192" s="2">
        <v>1790.0509999999999</v>
      </c>
      <c r="D192" s="2">
        <v>1187.1759999999999</v>
      </c>
      <c r="E192" s="2">
        <f t="shared" si="19"/>
        <v>0.41066673347367977</v>
      </c>
      <c r="F192" s="2">
        <f t="shared" si="17"/>
        <v>11.443079768733128</v>
      </c>
      <c r="H192">
        <v>14.08</v>
      </c>
      <c r="I192">
        <v>1821.0440000000001</v>
      </c>
      <c r="J192">
        <v>1203.123</v>
      </c>
      <c r="K192">
        <f t="shared" si="20"/>
        <v>0.41448928684664382</v>
      </c>
      <c r="L192" s="2">
        <f t="shared" si="18"/>
        <v>13.056656870933409</v>
      </c>
    </row>
    <row r="193" spans="1:12" x14ac:dyDescent="0.25">
      <c r="A193" s="23">
        <v>147.673</v>
      </c>
      <c r="B193" s="2">
        <v>13.292999999999999</v>
      </c>
      <c r="C193" s="2">
        <v>1789.3009999999999</v>
      </c>
      <c r="D193" s="2">
        <v>1185.992</v>
      </c>
      <c r="E193" s="2">
        <f t="shared" si="19"/>
        <v>0.411245485603076</v>
      </c>
      <c r="F193" s="2">
        <f t="shared" si="17"/>
        <v>11.361811649007279</v>
      </c>
      <c r="H193">
        <v>14.117000000000001</v>
      </c>
      <c r="I193">
        <v>1819.7370000000001</v>
      </c>
      <c r="J193">
        <v>1202.4179999999999</v>
      </c>
      <c r="K193">
        <f t="shared" si="20"/>
        <v>0.41435745574781591</v>
      </c>
      <c r="L193" s="2">
        <f t="shared" si="18"/>
        <v>13.094182974691421</v>
      </c>
    </row>
    <row r="194" spans="1:12" x14ac:dyDescent="0.25">
      <c r="A194" s="23">
        <v>148.68700000000001</v>
      </c>
      <c r="B194" s="2">
        <v>13.374000000000001</v>
      </c>
      <c r="C194" s="2">
        <v>1788.0550000000001</v>
      </c>
      <c r="D194" s="2">
        <v>1185.643</v>
      </c>
      <c r="E194" s="2">
        <f t="shared" si="19"/>
        <v>0.41084319344661968</v>
      </c>
      <c r="F194" s="2">
        <f t="shared" si="17"/>
        <v>11.444489221798904</v>
      </c>
      <c r="H194">
        <v>14.127000000000001</v>
      </c>
      <c r="I194">
        <v>1818.66</v>
      </c>
      <c r="J194">
        <v>1201.663</v>
      </c>
      <c r="K194">
        <f t="shared" si="20"/>
        <v>0.41439353543065016</v>
      </c>
      <c r="L194" s="2">
        <f t="shared" si="18"/>
        <v>13.103290561162225</v>
      </c>
    </row>
    <row r="195" spans="1:12" x14ac:dyDescent="0.25">
      <c r="A195" s="23">
        <v>149.702</v>
      </c>
      <c r="B195" s="2">
        <v>13.391999999999999</v>
      </c>
      <c r="C195" s="2">
        <v>1787.14</v>
      </c>
      <c r="D195" s="2">
        <v>1185.0540000000001</v>
      </c>
      <c r="E195" s="2">
        <f t="shared" si="19"/>
        <v>0.41082823353212122</v>
      </c>
      <c r="F195" s="2">
        <f t="shared" si="17"/>
        <v>11.462453778623001</v>
      </c>
      <c r="H195">
        <v>14.135</v>
      </c>
      <c r="I195">
        <v>1817.3610000000001</v>
      </c>
      <c r="J195">
        <v>1200.751</v>
      </c>
      <c r="K195">
        <f t="shared" si="20"/>
        <v>0.41443825444611404</v>
      </c>
      <c r="L195" s="2">
        <f t="shared" si="18"/>
        <v>13.110951868397592</v>
      </c>
    </row>
    <row r="196" spans="1:12" x14ac:dyDescent="0.25">
      <c r="A196" s="23">
        <v>150.71600000000001</v>
      </c>
      <c r="B196" s="2">
        <v>13.315</v>
      </c>
      <c r="C196" s="2">
        <v>1785.7339999999999</v>
      </c>
      <c r="D196" s="2">
        <v>1183.4559999999999</v>
      </c>
      <c r="E196" s="2">
        <f t="shared" si="19"/>
        <v>0.41139056377348698</v>
      </c>
      <c r="F196" s="2">
        <f t="shared" si="17"/>
        <v>11.383903550395644</v>
      </c>
      <c r="H196">
        <v>14.087</v>
      </c>
      <c r="I196">
        <v>1816.4839999999999</v>
      </c>
      <c r="J196">
        <v>1199.7139999999999</v>
      </c>
      <c r="K196">
        <f t="shared" si="20"/>
        <v>0.4148195694380723</v>
      </c>
      <c r="L196" s="2">
        <f t="shared" si="18"/>
        <v>13.06165172279475</v>
      </c>
    </row>
    <row r="197" spans="1:12" x14ac:dyDescent="0.25">
      <c r="A197" s="23">
        <v>151.73099999999999</v>
      </c>
      <c r="B197" s="2">
        <v>13.420999999999999</v>
      </c>
      <c r="C197" s="2">
        <v>1784.489</v>
      </c>
      <c r="D197" s="2">
        <v>1183.287</v>
      </c>
      <c r="E197" s="2">
        <f t="shared" si="19"/>
        <v>0.4108359406143659</v>
      </c>
      <c r="F197" s="2">
        <f t="shared" si="17"/>
        <v>11.492081824331251</v>
      </c>
      <c r="H197">
        <v>14.156000000000001</v>
      </c>
      <c r="I197">
        <v>1815.4169999999999</v>
      </c>
      <c r="J197">
        <v>1199.403</v>
      </c>
      <c r="K197">
        <f t="shared" si="20"/>
        <v>0.4144912603941962</v>
      </c>
      <c r="L197" s="2">
        <f t="shared" si="18"/>
        <v>13.13242614517759</v>
      </c>
    </row>
    <row r="198" spans="1:12" x14ac:dyDescent="0.25">
      <c r="A198" s="23">
        <v>152.74600000000001</v>
      </c>
      <c r="B198" s="2">
        <v>13.385</v>
      </c>
      <c r="C198" s="2">
        <v>1783.7190000000001</v>
      </c>
      <c r="D198" s="2">
        <v>1182.405</v>
      </c>
      <c r="E198" s="2">
        <f t="shared" si="19"/>
        <v>0.41115001065058698</v>
      </c>
      <c r="F198" s="2">
        <f t="shared" si="17"/>
        <v>11.45503112811258</v>
      </c>
      <c r="H198">
        <v>14.057</v>
      </c>
      <c r="I198">
        <v>1814.752</v>
      </c>
      <c r="J198">
        <v>1198.134</v>
      </c>
      <c r="K198">
        <f t="shared" si="20"/>
        <v>0.41518347273573386</v>
      </c>
      <c r="L198" s="2">
        <f t="shared" si="18"/>
        <v>13.030546789051641</v>
      </c>
    </row>
    <row r="199" spans="1:12" x14ac:dyDescent="0.25">
      <c r="A199" s="23">
        <v>153.76</v>
      </c>
      <c r="B199" s="2">
        <v>13.334</v>
      </c>
      <c r="C199" s="2">
        <v>1782.0050000000001</v>
      </c>
      <c r="D199" s="2">
        <v>1180.7919999999999</v>
      </c>
      <c r="E199" s="2">
        <f t="shared" si="19"/>
        <v>0.41155373510745102</v>
      </c>
      <c r="F199" s="2">
        <f t="shared" si="17"/>
        <v>11.402990184657654</v>
      </c>
      <c r="H199">
        <v>14.154999999999999</v>
      </c>
      <c r="I199">
        <v>1813.3040000000001</v>
      </c>
      <c r="J199">
        <v>1197.779</v>
      </c>
      <c r="K199">
        <f t="shared" si="20"/>
        <v>0.41468158704603858</v>
      </c>
      <c r="L199" s="2">
        <f t="shared" si="18"/>
        <v>13.130662626697074</v>
      </c>
    </row>
    <row r="200" spans="1:12" x14ac:dyDescent="0.25">
      <c r="A200" s="23">
        <v>154.77500000000001</v>
      </c>
      <c r="B200" s="2">
        <v>13.313000000000001</v>
      </c>
      <c r="C200" s="2">
        <v>1781.461</v>
      </c>
      <c r="D200" s="2">
        <v>1180.1759999999999</v>
      </c>
      <c r="E200" s="2">
        <f t="shared" si="19"/>
        <v>0.41177023426198828</v>
      </c>
      <c r="F200" s="2">
        <f t="shared" si="17"/>
        <v>11.382266310338252</v>
      </c>
      <c r="H200">
        <v>14.081</v>
      </c>
      <c r="I200">
        <v>1812.5329999999999</v>
      </c>
      <c r="J200">
        <v>1196.6199999999999</v>
      </c>
      <c r="K200">
        <f t="shared" si="20"/>
        <v>0.41522439862031896</v>
      </c>
      <c r="L200" s="2">
        <f t="shared" si="18"/>
        <v>13.054052234835694</v>
      </c>
    </row>
    <row r="201" spans="1:12" x14ac:dyDescent="0.25">
      <c r="A201" s="23">
        <v>155.78899999999999</v>
      </c>
      <c r="B201" s="2">
        <v>13.387</v>
      </c>
      <c r="C201" s="2">
        <v>1780.01</v>
      </c>
      <c r="D201" s="2">
        <v>1179.636</v>
      </c>
      <c r="E201" s="2">
        <f t="shared" si="19"/>
        <v>0.41141306595250776</v>
      </c>
      <c r="F201" s="2">
        <f t="shared" si="17"/>
        <v>11.457411176108565</v>
      </c>
      <c r="H201">
        <v>14.083</v>
      </c>
      <c r="I201">
        <v>1811.12</v>
      </c>
      <c r="J201">
        <v>1195.5930000000001</v>
      </c>
      <c r="K201">
        <f t="shared" si="20"/>
        <v>0.41530314183034367</v>
      </c>
      <c r="L201" s="2">
        <f t="shared" si="18"/>
        <v>13.055940797439348</v>
      </c>
    </row>
    <row r="202" spans="1:12" x14ac:dyDescent="0.25">
      <c r="A202" s="23">
        <v>156.804</v>
      </c>
      <c r="B202" s="2">
        <v>13.372</v>
      </c>
      <c r="C202" s="2">
        <v>1779.2080000000001</v>
      </c>
      <c r="D202" s="2">
        <v>1178.884</v>
      </c>
      <c r="E202" s="2">
        <f t="shared" si="19"/>
        <v>0.41160009321692448</v>
      </c>
      <c r="F202" s="2">
        <f t="shared" si="17"/>
        <v>11.441606239404962</v>
      </c>
      <c r="H202">
        <v>14.08</v>
      </c>
      <c r="I202">
        <v>1810.1030000000001</v>
      </c>
      <c r="J202">
        <v>1194.788</v>
      </c>
      <c r="K202">
        <f t="shared" si="20"/>
        <v>0.41541498594854032</v>
      </c>
      <c r="L202" s="2">
        <f t="shared" si="18"/>
        <v>13.052245591030044</v>
      </c>
    </row>
    <row r="203" spans="1:12" x14ac:dyDescent="0.25">
      <c r="A203" s="23">
        <v>157.81899999999999</v>
      </c>
      <c r="B203" s="2">
        <v>13.404</v>
      </c>
      <c r="C203" s="2">
        <v>1778.0139999999999</v>
      </c>
      <c r="D203" s="2">
        <v>1178.2159999999999</v>
      </c>
      <c r="E203" s="2">
        <f t="shared" si="19"/>
        <v>0.41149558102587386</v>
      </c>
      <c r="F203" s="2">
        <f t="shared" si="17"/>
        <v>11.474543972573827</v>
      </c>
      <c r="H203">
        <v>14.103</v>
      </c>
      <c r="I203">
        <v>1808.0519999999999</v>
      </c>
      <c r="J203">
        <v>1193.489</v>
      </c>
      <c r="K203">
        <f t="shared" si="20"/>
        <v>0.41536907245392718</v>
      </c>
      <c r="L203" s="2">
        <f t="shared" si="18"/>
        <v>13.075235375638272</v>
      </c>
    </row>
    <row r="204" spans="1:12" x14ac:dyDescent="0.25">
      <c r="A204" s="23">
        <v>158.833</v>
      </c>
      <c r="B204" s="2">
        <v>13.377000000000001</v>
      </c>
      <c r="C204" s="2">
        <v>1777.134</v>
      </c>
      <c r="D204" s="2">
        <v>1177.3340000000001</v>
      </c>
      <c r="E204" s="2">
        <f t="shared" si="19"/>
        <v>0.41174939399561139</v>
      </c>
      <c r="F204" s="2">
        <f t="shared" si="17"/>
        <v>11.447556121664888</v>
      </c>
      <c r="H204">
        <v>14.116</v>
      </c>
      <c r="I204">
        <v>1808.067</v>
      </c>
      <c r="J204">
        <v>1193.4839999999999</v>
      </c>
      <c r="K204">
        <f t="shared" si="20"/>
        <v>0.41538155804749838</v>
      </c>
      <c r="L204" s="2">
        <f t="shared" si="18"/>
        <v>13.088333407574964</v>
      </c>
    </row>
    <row r="205" spans="1:12" x14ac:dyDescent="0.25">
      <c r="A205" s="23">
        <v>159.84800000000001</v>
      </c>
      <c r="B205" s="2">
        <v>13.449</v>
      </c>
      <c r="C205" s="2">
        <v>1775.579</v>
      </c>
      <c r="D205" s="2">
        <v>1176.7080000000001</v>
      </c>
      <c r="E205" s="2">
        <f t="shared" si="19"/>
        <v>0.41140585778084948</v>
      </c>
      <c r="F205" s="2">
        <f t="shared" si="17"/>
        <v>11.520470503359832</v>
      </c>
      <c r="H205">
        <v>14.179</v>
      </c>
      <c r="I205">
        <v>1806.9449999999999</v>
      </c>
      <c r="J205">
        <v>1193.0889999999999</v>
      </c>
      <c r="K205">
        <f t="shared" si="20"/>
        <v>0.41509183178086989</v>
      </c>
      <c r="L205" s="2">
        <f t="shared" si="18"/>
        <v>13.152590417465262</v>
      </c>
    </row>
    <row r="206" spans="1:12" x14ac:dyDescent="0.25">
      <c r="A206" s="23">
        <v>160.86199999999999</v>
      </c>
      <c r="B206" s="2">
        <v>13.333</v>
      </c>
      <c r="C206" s="2">
        <v>1775.248</v>
      </c>
      <c r="D206" s="2">
        <v>1175.549</v>
      </c>
      <c r="E206" s="2">
        <f t="shared" si="19"/>
        <v>0.41220485895870579</v>
      </c>
      <c r="F206" s="2">
        <f t="shared" si="17"/>
        <v>11.402328313677856</v>
      </c>
      <c r="H206">
        <v>14.125999999999999</v>
      </c>
      <c r="I206">
        <v>1805.7639999999999</v>
      </c>
      <c r="J206">
        <v>1191.816</v>
      </c>
      <c r="K206">
        <f t="shared" si="20"/>
        <v>0.41550557661803206</v>
      </c>
      <c r="L206" s="2">
        <f t="shared" si="18"/>
        <v>13.097788900263822</v>
      </c>
    </row>
    <row r="207" spans="1:12" x14ac:dyDescent="0.25">
      <c r="A207" s="23">
        <v>161.87700000000001</v>
      </c>
      <c r="B207" s="2">
        <v>13.314</v>
      </c>
      <c r="C207" s="2">
        <v>1774.425</v>
      </c>
      <c r="D207" s="2">
        <v>1174.7619999999999</v>
      </c>
      <c r="E207" s="2">
        <f t="shared" si="19"/>
        <v>0.41241085289636031</v>
      </c>
      <c r="F207" s="2">
        <f t="shared" si="17"/>
        <v>11.383360011156128</v>
      </c>
      <c r="H207">
        <v>14.067</v>
      </c>
      <c r="I207">
        <v>1805.049</v>
      </c>
      <c r="J207">
        <v>1190.809</v>
      </c>
      <c r="K207">
        <f t="shared" si="20"/>
        <v>0.41595483015561818</v>
      </c>
      <c r="L207" s="2">
        <f t="shared" si="18"/>
        <v>13.037017931809658</v>
      </c>
    </row>
    <row r="208" spans="1:12" x14ac:dyDescent="0.25">
      <c r="A208" s="23">
        <v>162.892</v>
      </c>
      <c r="B208" s="2">
        <v>13.396000000000001</v>
      </c>
      <c r="C208" s="2">
        <v>1773.2190000000001</v>
      </c>
      <c r="D208" s="2">
        <v>1174.44</v>
      </c>
      <c r="E208" s="2">
        <f t="shared" si="19"/>
        <v>0.41200510067912399</v>
      </c>
      <c r="F208" s="2">
        <f t="shared" si="17"/>
        <v>11.46664388091807</v>
      </c>
      <c r="H208">
        <v>14.069000000000001</v>
      </c>
      <c r="I208">
        <v>1803.973</v>
      </c>
      <c r="J208">
        <v>1190.002</v>
      </c>
      <c r="K208">
        <f t="shared" si="20"/>
        <v>0.41603646699355806</v>
      </c>
      <c r="L208" s="2">
        <f t="shared" si="18"/>
        <v>13.038431884050453</v>
      </c>
    </row>
    <row r="209" spans="1:12" x14ac:dyDescent="0.25">
      <c r="A209" s="23">
        <v>163.90600000000001</v>
      </c>
      <c r="B209" s="2">
        <v>13.442</v>
      </c>
      <c r="C209" s="2">
        <v>1771.885</v>
      </c>
      <c r="D209" s="2">
        <v>1173.7739999999999</v>
      </c>
      <c r="E209" s="2">
        <f t="shared" si="19"/>
        <v>0.41181975304139345</v>
      </c>
      <c r="F209" s="2">
        <f t="shared" si="17"/>
        <v>11.513091948320493</v>
      </c>
      <c r="H209">
        <v>14.12</v>
      </c>
      <c r="I209">
        <v>1802.7239999999999</v>
      </c>
      <c r="J209">
        <v>1189.4349999999999</v>
      </c>
      <c r="K209">
        <f t="shared" si="20"/>
        <v>0.4158204498414711</v>
      </c>
      <c r="L209" s="2">
        <f t="shared" si="18"/>
        <v>13.090180490336706</v>
      </c>
    </row>
    <row r="210" spans="1:12" x14ac:dyDescent="0.25">
      <c r="A210" s="23">
        <v>164.92099999999999</v>
      </c>
      <c r="B210" s="2">
        <v>13.31</v>
      </c>
      <c r="C210" s="2">
        <v>1771.1590000000001</v>
      </c>
      <c r="D210" s="2">
        <v>1172.2460000000001</v>
      </c>
      <c r="E210" s="2">
        <f t="shared" si="19"/>
        <v>0.41271256781584392</v>
      </c>
      <c r="F210" s="2">
        <f t="shared" si="17"/>
        <v>11.379293866805426</v>
      </c>
      <c r="H210">
        <v>14.172000000000001</v>
      </c>
      <c r="I210">
        <v>1801.37</v>
      </c>
      <c r="J210">
        <v>1188.8040000000001</v>
      </c>
      <c r="K210">
        <f t="shared" si="20"/>
        <v>0.41559972680180501</v>
      </c>
      <c r="L210" s="2">
        <f t="shared" si="18"/>
        <v>13.142759275330945</v>
      </c>
    </row>
    <row r="211" spans="1:12" x14ac:dyDescent="0.25">
      <c r="A211" s="23">
        <v>165.935</v>
      </c>
      <c r="B211" s="2">
        <v>13.374000000000001</v>
      </c>
      <c r="C211" s="2">
        <v>1769.8869999999999</v>
      </c>
      <c r="D211" s="2">
        <v>1171.75</v>
      </c>
      <c r="E211" s="2">
        <f t="shared" si="19"/>
        <v>0.41241734491917481</v>
      </c>
      <c r="F211" s="2">
        <f t="shared" si="17"/>
        <v>11.444080908190983</v>
      </c>
      <c r="H211">
        <v>14.106999999999999</v>
      </c>
      <c r="I211">
        <v>1800.578</v>
      </c>
      <c r="J211">
        <v>1187.7070000000001</v>
      </c>
      <c r="K211">
        <f t="shared" si="20"/>
        <v>0.41608316694319031</v>
      </c>
      <c r="L211" s="2">
        <f t="shared" si="18"/>
        <v>13.076170812306032</v>
      </c>
    </row>
    <row r="212" spans="1:12" x14ac:dyDescent="0.25">
      <c r="A212" s="23">
        <v>166.95</v>
      </c>
      <c r="B212" s="2">
        <v>13.343999999999999</v>
      </c>
      <c r="C212" s="2">
        <v>1768.9480000000001</v>
      </c>
      <c r="D212" s="2">
        <v>1170.808</v>
      </c>
      <c r="E212" s="2">
        <f t="shared" si="19"/>
        <v>0.41269091086011167</v>
      </c>
      <c r="F212" s="2">
        <f t="shared" si="17"/>
        <v>11.413812477045099</v>
      </c>
      <c r="H212">
        <v>14.122</v>
      </c>
      <c r="I212">
        <v>1799.5550000000001</v>
      </c>
      <c r="J212">
        <v>1187.0250000000001</v>
      </c>
      <c r="K212">
        <f t="shared" si="20"/>
        <v>0.41608923521012608</v>
      </c>
      <c r="L212" s="2">
        <f t="shared" si="18"/>
        <v>13.090369641566497</v>
      </c>
    </row>
    <row r="213" spans="1:12" x14ac:dyDescent="0.25">
      <c r="A213" s="23">
        <v>167.964</v>
      </c>
      <c r="B213" s="2">
        <v>13.382999999999999</v>
      </c>
      <c r="C213" s="2">
        <v>1767.664</v>
      </c>
      <c r="D213" s="2">
        <v>1170.127</v>
      </c>
      <c r="E213" s="2">
        <f t="shared" si="19"/>
        <v>0.41254661097828488</v>
      </c>
      <c r="F213" s="2">
        <f t="shared" si="17"/>
        <v>11.453380427099262</v>
      </c>
      <c r="H213">
        <v>14.179</v>
      </c>
      <c r="I213">
        <v>1798.34</v>
      </c>
      <c r="J213">
        <v>1186.528</v>
      </c>
      <c r="K213">
        <f t="shared" si="20"/>
        <v>0.41583262173606161</v>
      </c>
      <c r="L213" s="2">
        <f t="shared" si="18"/>
        <v>13.149007968128785</v>
      </c>
    </row>
    <row r="214" spans="1:12" x14ac:dyDescent="0.25">
      <c r="A214" s="23">
        <v>168.97900000000001</v>
      </c>
      <c r="B214" s="2">
        <v>13.279</v>
      </c>
      <c r="C214" s="2">
        <v>1767.143</v>
      </c>
      <c r="D214" s="2">
        <v>1168.9349999999999</v>
      </c>
      <c r="E214" s="2">
        <f t="shared" si="19"/>
        <v>0.41327104032535616</v>
      </c>
      <c r="F214" s="2">
        <f t="shared" si="17"/>
        <v>11.347766875843035</v>
      </c>
      <c r="H214">
        <v>14.167</v>
      </c>
      <c r="I214">
        <v>1797.337</v>
      </c>
      <c r="J214">
        <v>1185.67</v>
      </c>
      <c r="K214">
        <f t="shared" si="20"/>
        <v>0.41599810934701992</v>
      </c>
      <c r="L214" s="2">
        <f t="shared" si="18"/>
        <v>13.136231492827505</v>
      </c>
    </row>
    <row r="215" spans="1:12" x14ac:dyDescent="0.25">
      <c r="A215" s="23">
        <v>169.994</v>
      </c>
      <c r="B215" s="2">
        <v>13.250999999999999</v>
      </c>
      <c r="C215" s="2">
        <v>1765.789</v>
      </c>
      <c r="D215" s="2">
        <v>1167.729</v>
      </c>
      <c r="E215" s="2">
        <f t="shared" si="19"/>
        <v>0.41353677905772196</v>
      </c>
      <c r="F215" s="2">
        <f t="shared" si="17"/>
        <v>11.318826302733783</v>
      </c>
      <c r="H215">
        <v>14.134</v>
      </c>
      <c r="I215">
        <v>1795.9110000000001</v>
      </c>
      <c r="J215">
        <v>1184.385</v>
      </c>
      <c r="K215">
        <f t="shared" si="20"/>
        <v>0.41628876156166056</v>
      </c>
      <c r="L215" s="2">
        <f t="shared" si="18"/>
        <v>13.102276868117883</v>
      </c>
    </row>
    <row r="216" spans="1:12" x14ac:dyDescent="0.25">
      <c r="A216" s="23">
        <v>171.00800000000001</v>
      </c>
      <c r="B216" s="2">
        <v>13.403</v>
      </c>
      <c r="C216" s="2">
        <v>1764.327</v>
      </c>
      <c r="D216" s="2">
        <v>1167.7329999999999</v>
      </c>
      <c r="E216" s="2">
        <f t="shared" si="19"/>
        <v>0.41270505217099362</v>
      </c>
      <c r="F216" s="2">
        <f t="shared" si="17"/>
        <v>11.473267316924307</v>
      </c>
      <c r="H216">
        <v>14.105</v>
      </c>
      <c r="I216">
        <v>1795.308</v>
      </c>
      <c r="J216">
        <v>1183.6659999999999</v>
      </c>
      <c r="K216">
        <f t="shared" si="20"/>
        <v>0.41656019289342683</v>
      </c>
      <c r="L216" s="2">
        <f t="shared" si="18"/>
        <v>13.071566716880511</v>
      </c>
    </row>
    <row r="217" spans="1:12" x14ac:dyDescent="0.25">
      <c r="A217" s="23">
        <v>172.023</v>
      </c>
      <c r="B217" s="2">
        <v>13.316000000000001</v>
      </c>
      <c r="C217" s="2">
        <v>1763.7819999999999</v>
      </c>
      <c r="D217" s="2">
        <v>1166.6500000000001</v>
      </c>
      <c r="E217" s="2">
        <f t="shared" si="19"/>
        <v>0.41332397317024944</v>
      </c>
      <c r="F217" s="2">
        <f t="shared" si="17"/>
        <v>11.385269244930043</v>
      </c>
      <c r="H217">
        <v>14.154</v>
      </c>
      <c r="I217">
        <v>1793.5609999999999</v>
      </c>
      <c r="J217">
        <v>1182.759</v>
      </c>
      <c r="K217">
        <f t="shared" si="20"/>
        <v>0.4163531842356869</v>
      </c>
      <c r="L217" s="2">
        <f t="shared" si="18"/>
        <v>13.12181786821111</v>
      </c>
    </row>
    <row r="218" spans="1:12" x14ac:dyDescent="0.25">
      <c r="A218" s="23">
        <v>173.03700000000001</v>
      </c>
      <c r="B218" s="2">
        <v>13.353999999999999</v>
      </c>
      <c r="C218" s="2">
        <v>1762.22</v>
      </c>
      <c r="D218" s="2">
        <v>1165.7750000000001</v>
      </c>
      <c r="E218" s="2">
        <f t="shared" si="19"/>
        <v>0.41318827593789353</v>
      </c>
      <c r="F218" s="2">
        <f t="shared" si="17"/>
        <v>11.423391289759309</v>
      </c>
      <c r="H218">
        <v>14.135</v>
      </c>
      <c r="I218">
        <v>1793.1669999999999</v>
      </c>
      <c r="J218">
        <v>1182.252</v>
      </c>
      <c r="K218">
        <f t="shared" si="20"/>
        <v>0.4165622360445897</v>
      </c>
      <c r="L218" s="2">
        <f t="shared" si="18"/>
        <v>13.101657640792098</v>
      </c>
    </row>
    <row r="219" spans="1:12" x14ac:dyDescent="0.25">
      <c r="A219" s="23">
        <v>174.05199999999999</v>
      </c>
      <c r="B219" s="2">
        <v>13.372</v>
      </c>
      <c r="C219" s="2">
        <v>1760.9169999999999</v>
      </c>
      <c r="D219" s="2">
        <v>1164.9369999999999</v>
      </c>
      <c r="E219" s="2">
        <f t="shared" si="19"/>
        <v>0.41316768778990243</v>
      </c>
      <c r="F219" s="2">
        <f t="shared" si="17"/>
        <v>11.442294081955424</v>
      </c>
      <c r="H219">
        <v>14.112</v>
      </c>
      <c r="I219">
        <v>1791.3510000000001</v>
      </c>
      <c r="J219">
        <v>1180.7809999999999</v>
      </c>
      <c r="K219">
        <f t="shared" si="20"/>
        <v>0.41679399982781551</v>
      </c>
      <c r="L219" s="2">
        <f t="shared" si="18"/>
        <v>13.077673019113092</v>
      </c>
    </row>
    <row r="220" spans="1:12" x14ac:dyDescent="0.25">
      <c r="A220" s="23">
        <v>175.06700000000001</v>
      </c>
      <c r="B220" s="2">
        <v>13.426</v>
      </c>
      <c r="C220" s="2">
        <v>1759.6220000000001</v>
      </c>
      <c r="D220" s="2">
        <v>1164.355</v>
      </c>
      <c r="E220" s="2">
        <f t="shared" si="19"/>
        <v>0.41293172762651303</v>
      </c>
      <c r="F220" s="2">
        <f t="shared" si="17"/>
        <v>11.497213622085042</v>
      </c>
      <c r="H220">
        <v>14.061</v>
      </c>
      <c r="I220">
        <v>1790.088</v>
      </c>
      <c r="J220">
        <v>1179.4739999999999</v>
      </c>
      <c r="K220">
        <f t="shared" si="20"/>
        <v>0.41719620427144832</v>
      </c>
      <c r="L220" s="2">
        <f t="shared" si="18"/>
        <v>13.024866723098683</v>
      </c>
    </row>
    <row r="221" spans="1:12" x14ac:dyDescent="0.25">
      <c r="A221" s="23">
        <v>176.08099999999999</v>
      </c>
      <c r="B221" s="2">
        <v>13.367000000000001</v>
      </c>
      <c r="C221" s="2">
        <v>1758.1130000000001</v>
      </c>
      <c r="D221" s="2">
        <v>1162.829</v>
      </c>
      <c r="E221" s="2">
        <f t="shared" si="19"/>
        <v>0.41338524559336426</v>
      </c>
      <c r="F221" s="2">
        <f t="shared" si="17"/>
        <v>11.436833080059046</v>
      </c>
      <c r="H221">
        <v>14.147</v>
      </c>
      <c r="I221">
        <v>1788.9380000000001</v>
      </c>
      <c r="J221">
        <v>1179.2249999999999</v>
      </c>
      <c r="K221">
        <f t="shared" si="20"/>
        <v>0.41676470465119675</v>
      </c>
      <c r="L221" s="2">
        <f t="shared" si="18"/>
        <v>13.113067941567408</v>
      </c>
    </row>
    <row r="222" spans="1:12" x14ac:dyDescent="0.25">
      <c r="A222" s="23">
        <v>177.096</v>
      </c>
      <c r="B222" s="2">
        <v>13.425000000000001</v>
      </c>
      <c r="C222" s="2">
        <v>1757.2660000000001</v>
      </c>
      <c r="D222" s="2">
        <v>1162.57</v>
      </c>
      <c r="E222" s="2">
        <f t="shared" si="19"/>
        <v>0.41312612044800778</v>
      </c>
      <c r="F222" s="2">
        <f t="shared" si="17"/>
        <v>11.495624525539711</v>
      </c>
      <c r="H222">
        <v>14.141999999999999</v>
      </c>
      <c r="I222">
        <v>1787.9459999999999</v>
      </c>
      <c r="J222">
        <v>1178.4259999999999</v>
      </c>
      <c r="K222">
        <f t="shared" si="20"/>
        <v>0.41688782521474682</v>
      </c>
      <c r="L222" s="2">
        <f t="shared" si="18"/>
        <v>13.10746321501864</v>
      </c>
    </row>
    <row r="223" spans="1:12" x14ac:dyDescent="0.25">
      <c r="A223" s="23">
        <v>178.11</v>
      </c>
      <c r="B223" s="2">
        <v>13.263999999999999</v>
      </c>
      <c r="C223" s="2">
        <v>1756.69</v>
      </c>
      <c r="D223" s="2">
        <v>1160.943</v>
      </c>
      <c r="E223" s="2">
        <f t="shared" si="19"/>
        <v>0.41419875062610384</v>
      </c>
      <c r="F223" s="2">
        <f t="shared" si="17"/>
        <v>11.331787096934306</v>
      </c>
      <c r="H223">
        <v>14.122</v>
      </c>
      <c r="I223">
        <v>1787.1489999999999</v>
      </c>
      <c r="J223">
        <v>1177.644</v>
      </c>
      <c r="K223">
        <f t="shared" si="20"/>
        <v>0.41710578024291112</v>
      </c>
      <c r="L223" s="2">
        <f t="shared" si="18"/>
        <v>13.085798759202987</v>
      </c>
    </row>
    <row r="224" spans="1:12" x14ac:dyDescent="0.25">
      <c r="A224" s="23">
        <v>179.125</v>
      </c>
      <c r="B224" s="2">
        <v>13.333</v>
      </c>
      <c r="C224" s="2">
        <v>1755.2670000000001</v>
      </c>
      <c r="D224" s="2">
        <v>1160.383</v>
      </c>
      <c r="E224" s="2">
        <f t="shared" si="19"/>
        <v>0.41387085906119403</v>
      </c>
      <c r="F224" s="2">
        <f t="shared" si="17"/>
        <v>11.402027478562445</v>
      </c>
      <c r="H224">
        <v>14.079000000000001</v>
      </c>
      <c r="I224">
        <v>1785.98</v>
      </c>
      <c r="J224">
        <v>1176.46</v>
      </c>
      <c r="K224">
        <f t="shared" si="20"/>
        <v>0.41745735472604545</v>
      </c>
      <c r="L224" s="2">
        <f t="shared" si="18"/>
        <v>13.041552112283227</v>
      </c>
    </row>
    <row r="225" spans="1:12" x14ac:dyDescent="0.25">
      <c r="A225" s="23">
        <v>180.14</v>
      </c>
      <c r="B225" s="2">
        <v>13.39</v>
      </c>
      <c r="C225" s="2">
        <v>1754.4280000000001</v>
      </c>
      <c r="D225" s="2">
        <v>1160.1279999999999</v>
      </c>
      <c r="E225" s="2">
        <f t="shared" si="19"/>
        <v>0.41361253400818826</v>
      </c>
      <c r="F225" s="2">
        <f t="shared" si="17"/>
        <v>11.460670769717467</v>
      </c>
      <c r="H225">
        <v>14.058999999999999</v>
      </c>
      <c r="I225">
        <v>1784.64</v>
      </c>
      <c r="J225">
        <v>1175.33</v>
      </c>
      <c r="K225">
        <f t="shared" si="20"/>
        <v>0.41766775499037717</v>
      </c>
      <c r="L225" s="2">
        <f t="shared" si="18"/>
        <v>13.021190153782584</v>
      </c>
    </row>
    <row r="226" spans="1:12" x14ac:dyDescent="0.25">
      <c r="A226" s="23">
        <v>181.154</v>
      </c>
      <c r="B226" s="2">
        <v>13.427</v>
      </c>
      <c r="C226" s="2">
        <v>1753.645</v>
      </c>
      <c r="D226" s="2">
        <v>1159.7650000000001</v>
      </c>
      <c r="E226" s="2">
        <f t="shared" si="19"/>
        <v>0.41347908055063987</v>
      </c>
      <c r="F226" s="2">
        <f t="shared" si="17"/>
        <v>11.498437770785245</v>
      </c>
      <c r="H226">
        <v>14.007</v>
      </c>
      <c r="I226">
        <v>1783.6020000000001</v>
      </c>
      <c r="J226">
        <v>1174.165</v>
      </c>
      <c r="K226">
        <f t="shared" si="20"/>
        <v>0.41807765842304268</v>
      </c>
      <c r="L226" s="2">
        <f t="shared" si="18"/>
        <v>12.967088269650503</v>
      </c>
    </row>
    <row r="227" spans="1:12" x14ac:dyDescent="0.25">
      <c r="A227" s="23">
        <v>182.16900000000001</v>
      </c>
      <c r="B227" s="2">
        <v>13.353</v>
      </c>
      <c r="C227" s="2">
        <v>1752.973</v>
      </c>
      <c r="D227" s="2">
        <v>1158.69</v>
      </c>
      <c r="E227" s="2">
        <f t="shared" si="19"/>
        <v>0.41402314703074461</v>
      </c>
      <c r="F227" s="2">
        <f t="shared" si="17"/>
        <v>11.422935715825247</v>
      </c>
      <c r="H227">
        <v>14.048</v>
      </c>
      <c r="I227">
        <v>1781.652</v>
      </c>
      <c r="J227">
        <v>1173.0640000000001</v>
      </c>
      <c r="K227">
        <f t="shared" si="20"/>
        <v>0.417921894644739</v>
      </c>
      <c r="L227" s="2">
        <f t="shared" si="18"/>
        <v>13.008637566684513</v>
      </c>
    </row>
    <row r="228" spans="1:12" x14ac:dyDescent="0.25">
      <c r="A228" s="23">
        <v>183.18299999999999</v>
      </c>
      <c r="B228" s="2">
        <v>13.353999999999999</v>
      </c>
      <c r="C228" s="2">
        <v>1751.5150000000001</v>
      </c>
      <c r="D228" s="2">
        <v>1157.627</v>
      </c>
      <c r="E228" s="2">
        <f t="shared" si="19"/>
        <v>0.41410890752465696</v>
      </c>
      <c r="F228" s="2">
        <f t="shared" si="17"/>
        <v>11.424045509785287</v>
      </c>
      <c r="H228">
        <v>14.074999999999999</v>
      </c>
      <c r="I228">
        <v>1780.9570000000001</v>
      </c>
      <c r="J228">
        <v>1172.6869999999999</v>
      </c>
      <c r="K228">
        <f t="shared" si="20"/>
        <v>0.41785316338227185</v>
      </c>
      <c r="L228" s="2">
        <f t="shared" si="18"/>
        <v>13.035464239623479</v>
      </c>
    </row>
    <row r="229" spans="1:12" x14ac:dyDescent="0.25">
      <c r="A229" s="23">
        <v>184.19800000000001</v>
      </c>
      <c r="B229" s="2">
        <v>13.342000000000001</v>
      </c>
      <c r="C229" s="2">
        <v>1749.962</v>
      </c>
      <c r="D229" s="2">
        <v>1156.405</v>
      </c>
      <c r="E229" s="2">
        <f t="shared" si="19"/>
        <v>0.41427801849983981</v>
      </c>
      <c r="F229" s="2">
        <f t="shared" si="17"/>
        <v>11.411238755628347</v>
      </c>
      <c r="H229">
        <v>13.986000000000001</v>
      </c>
      <c r="I229">
        <v>1780.383</v>
      </c>
      <c r="J229">
        <v>1171.57</v>
      </c>
      <c r="K229">
        <f t="shared" si="20"/>
        <v>0.41848378006316445</v>
      </c>
      <c r="L229" s="2">
        <f t="shared" si="18"/>
        <v>12.944063897833303</v>
      </c>
    </row>
    <row r="230" spans="1:12" x14ac:dyDescent="0.25">
      <c r="A230" s="23">
        <v>185.21299999999999</v>
      </c>
      <c r="B230" s="2">
        <v>13.281000000000001</v>
      </c>
      <c r="C230" s="2">
        <v>1749.223</v>
      </c>
      <c r="D230" s="2">
        <v>1155.3820000000001</v>
      </c>
      <c r="E230" s="2">
        <f t="shared" si="19"/>
        <v>0.41474066411481553</v>
      </c>
      <c r="F230" s="2">
        <f t="shared" si="17"/>
        <v>11.349384972875896</v>
      </c>
      <c r="H230">
        <v>14.039</v>
      </c>
      <c r="I230">
        <v>1778.8209999999999</v>
      </c>
      <c r="J230">
        <v>1170.8119999999999</v>
      </c>
      <c r="K230">
        <f t="shared" si="20"/>
        <v>0.41825326011124614</v>
      </c>
      <c r="L230" s="2">
        <f t="shared" si="18"/>
        <v>12.998245425281198</v>
      </c>
    </row>
    <row r="231" spans="1:12" x14ac:dyDescent="0.25">
      <c r="A231" s="23">
        <v>186.227</v>
      </c>
      <c r="B231" s="2">
        <v>13.351000000000001</v>
      </c>
      <c r="C231" s="2">
        <v>1748.461</v>
      </c>
      <c r="D231" s="2">
        <v>1155.2670000000001</v>
      </c>
      <c r="E231" s="2">
        <f t="shared" si="19"/>
        <v>0.4144044863502947</v>
      </c>
      <c r="F231" s="2">
        <f t="shared" si="17"/>
        <v>11.421003849105148</v>
      </c>
      <c r="H231">
        <v>13.997999999999999</v>
      </c>
      <c r="I231">
        <v>1777.8489999999999</v>
      </c>
      <c r="J231">
        <v>1169.777</v>
      </c>
      <c r="K231">
        <f t="shared" si="20"/>
        <v>0.41859107424817737</v>
      </c>
      <c r="L231" s="2">
        <f t="shared" si="18"/>
        <v>12.956336697600534</v>
      </c>
    </row>
    <row r="232" spans="1:12" x14ac:dyDescent="0.25">
      <c r="A232" s="23">
        <v>187.24199999999999</v>
      </c>
      <c r="B232" s="2">
        <v>13.38</v>
      </c>
      <c r="C232" s="2">
        <v>1747.548</v>
      </c>
      <c r="D232" s="2">
        <v>1154.758</v>
      </c>
      <c r="E232" s="2">
        <f t="shared" si="19"/>
        <v>0.41432286434870041</v>
      </c>
      <c r="F232" s="2">
        <f t="shared" si="17"/>
        <v>11.450109875738576</v>
      </c>
      <c r="H232">
        <v>13.943</v>
      </c>
      <c r="I232">
        <v>1777.414</v>
      </c>
      <c r="J232">
        <v>1168.991</v>
      </c>
      <c r="K232">
        <f t="shared" si="20"/>
        <v>0.41901851539265372</v>
      </c>
      <c r="L232" s="2">
        <f t="shared" si="18"/>
        <v>12.899311124401891</v>
      </c>
    </row>
    <row r="233" spans="1:12" x14ac:dyDescent="0.25">
      <c r="A233" s="23">
        <v>188.256</v>
      </c>
      <c r="B233" s="2">
        <v>13.273999999999999</v>
      </c>
      <c r="C233" s="2">
        <v>1746.191</v>
      </c>
      <c r="D233" s="2">
        <v>1153.008</v>
      </c>
      <c r="E233" s="2">
        <f t="shared" si="19"/>
        <v>0.41506266464813613</v>
      </c>
      <c r="F233" s="2">
        <f t="shared" si="17"/>
        <v>11.341915672657592</v>
      </c>
      <c r="H233">
        <v>13.923999999999999</v>
      </c>
      <c r="I233">
        <v>1776.3109999999999</v>
      </c>
      <c r="J233">
        <v>1168.02</v>
      </c>
      <c r="K233">
        <f t="shared" si="20"/>
        <v>0.4192287343050623</v>
      </c>
      <c r="L233" s="2">
        <f t="shared" si="18"/>
        <v>12.878985058157127</v>
      </c>
    </row>
    <row r="234" spans="1:12" x14ac:dyDescent="0.25">
      <c r="A234" s="23">
        <v>189.27099999999999</v>
      </c>
      <c r="B234" s="2">
        <v>13.305999999999999</v>
      </c>
      <c r="C234" s="2">
        <v>1744.7739999999999</v>
      </c>
      <c r="D234" s="2">
        <v>1152.1949999999999</v>
      </c>
      <c r="E234" s="2">
        <f t="shared" si="19"/>
        <v>0.41495621559054685</v>
      </c>
      <c r="F234" s="2">
        <f t="shared" si="17"/>
        <v>11.375153976041929</v>
      </c>
      <c r="H234">
        <v>13.996</v>
      </c>
      <c r="I234">
        <v>1775.213</v>
      </c>
      <c r="J234">
        <v>1167.704</v>
      </c>
      <c r="K234">
        <f t="shared" si="20"/>
        <v>0.41888098809690893</v>
      </c>
      <c r="L234" s="2">
        <f t="shared" si="18"/>
        <v>12.95295443891888</v>
      </c>
    </row>
    <row r="235" spans="1:12" x14ac:dyDescent="0.25">
      <c r="A235" s="23">
        <v>190.286</v>
      </c>
      <c r="B235" s="2">
        <v>13.287000000000001</v>
      </c>
      <c r="C235" s="2">
        <v>1743.69</v>
      </c>
      <c r="D235" s="2">
        <v>1151.2360000000001</v>
      </c>
      <c r="E235" s="2">
        <f t="shared" si="19"/>
        <v>0.41516740957485782</v>
      </c>
      <c r="F235" s="2">
        <f t="shared" si="17"/>
        <v>11.355320505005182</v>
      </c>
      <c r="H235">
        <v>13.97</v>
      </c>
      <c r="I235">
        <v>1774.1179999999999</v>
      </c>
      <c r="J235">
        <v>1166.692</v>
      </c>
      <c r="K235">
        <f t="shared" si="20"/>
        <v>0.41913100414529053</v>
      </c>
      <c r="L235" s="2">
        <f t="shared" si="18"/>
        <v>12.925910235483002</v>
      </c>
    </row>
    <row r="236" spans="1:12" x14ac:dyDescent="0.25">
      <c r="A236" s="23">
        <v>191.3</v>
      </c>
      <c r="B236" s="2">
        <v>13.287000000000001</v>
      </c>
      <c r="C236" s="2">
        <v>1742.6890000000001</v>
      </c>
      <c r="D236" s="2">
        <v>1150.4670000000001</v>
      </c>
      <c r="E236" s="2">
        <f t="shared" si="19"/>
        <v>0.41526137571932215</v>
      </c>
      <c r="F236" s="2">
        <f t="shared" si="17"/>
        <v>11.355058823228717</v>
      </c>
      <c r="H236">
        <v>14.004</v>
      </c>
      <c r="I236">
        <v>1773.115</v>
      </c>
      <c r="J236">
        <v>1166.163</v>
      </c>
      <c r="K236">
        <f t="shared" si="20"/>
        <v>0.41901901447866247</v>
      </c>
      <c r="L236" s="2">
        <f t="shared" si="18"/>
        <v>12.960033217453656</v>
      </c>
    </row>
    <row r="237" spans="1:12" x14ac:dyDescent="0.25">
      <c r="A237" s="23">
        <v>192.315</v>
      </c>
      <c r="B237" s="2">
        <v>13.42</v>
      </c>
      <c r="C237" s="2">
        <v>1741.8579999999999</v>
      </c>
      <c r="D237" s="2">
        <v>1150.748</v>
      </c>
      <c r="E237" s="2">
        <f t="shared" si="19"/>
        <v>0.41454019389157121</v>
      </c>
      <c r="F237" s="2">
        <f t="shared" si="17"/>
        <v>11.491066486971306</v>
      </c>
      <c r="H237">
        <v>14.048999999999999</v>
      </c>
      <c r="I237">
        <v>1772.0619999999999</v>
      </c>
      <c r="J237">
        <v>1165.682</v>
      </c>
      <c r="K237">
        <f t="shared" si="20"/>
        <v>0.41883751682538917</v>
      </c>
      <c r="L237" s="2">
        <f t="shared" si="18"/>
        <v>13.005931613963412</v>
      </c>
    </row>
    <row r="238" spans="1:12" x14ac:dyDescent="0.25">
      <c r="A238" s="23">
        <v>193.32900000000001</v>
      </c>
      <c r="B238" s="2">
        <v>13.3</v>
      </c>
      <c r="C238" s="2">
        <v>1741.0830000000001</v>
      </c>
      <c r="D238" s="2">
        <v>1149.288</v>
      </c>
      <c r="E238" s="2">
        <f t="shared" si="19"/>
        <v>0.41536471320043011</v>
      </c>
      <c r="F238" s="2">
        <f t="shared" si="17"/>
        <v>11.368684836744706</v>
      </c>
      <c r="H238">
        <v>14.028</v>
      </c>
      <c r="I238">
        <v>1770.7349999999999</v>
      </c>
      <c r="J238">
        <v>1164.55</v>
      </c>
      <c r="K238">
        <f t="shared" si="20"/>
        <v>0.41905996832556652</v>
      </c>
      <c r="L238" s="2">
        <f t="shared" si="18"/>
        <v>12.983522353650585</v>
      </c>
    </row>
    <row r="239" spans="1:12" x14ac:dyDescent="0.25">
      <c r="A239" s="23">
        <v>194.34399999999999</v>
      </c>
      <c r="B239" s="2">
        <v>13.273</v>
      </c>
      <c r="C239" s="2">
        <v>1739.539</v>
      </c>
      <c r="D239" s="2">
        <v>1147.971</v>
      </c>
      <c r="E239" s="2">
        <f t="shared" si="19"/>
        <v>0.41562409933996963</v>
      </c>
      <c r="F239" s="2">
        <f t="shared" si="17"/>
        <v>11.340801243688134</v>
      </c>
      <c r="H239">
        <v>14.022</v>
      </c>
      <c r="I239">
        <v>1769.366</v>
      </c>
      <c r="J239">
        <v>1163.4970000000001</v>
      </c>
      <c r="K239">
        <f t="shared" si="20"/>
        <v>0.41919116499950659</v>
      </c>
      <c r="L239" s="2">
        <f t="shared" si="18"/>
        <v>12.976557422529538</v>
      </c>
    </row>
    <row r="240" spans="1:12" x14ac:dyDescent="0.25">
      <c r="A240" s="23">
        <v>195.35900000000001</v>
      </c>
      <c r="B240" s="2">
        <v>13.26</v>
      </c>
      <c r="C240" s="2">
        <v>1738.655</v>
      </c>
      <c r="D240" s="2">
        <v>1147.1959999999999</v>
      </c>
      <c r="E240" s="2">
        <f t="shared" si="19"/>
        <v>0.41579112170423843</v>
      </c>
      <c r="F240" s="2">
        <f t="shared" ref="F240:F303" si="21">F$23/(LN(C240/D240)+F$24-F$25*$A240)-273.15</f>
        <v>11.328350865126879</v>
      </c>
      <c r="H240">
        <v>13.964</v>
      </c>
      <c r="I240">
        <v>1768.615</v>
      </c>
      <c r="J240">
        <v>1162.49</v>
      </c>
      <c r="K240">
        <f t="shared" si="20"/>
        <v>0.41963249811632569</v>
      </c>
      <c r="L240" s="2">
        <f t="shared" ref="L240:L303" si="22">L$23/(LN(I240/J240)+L$24-L$25*$A240)-273.15</f>
        <v>12.917176301315976</v>
      </c>
    </row>
    <row r="241" spans="1:12" x14ac:dyDescent="0.25">
      <c r="A241" s="23">
        <v>196.37299999999999</v>
      </c>
      <c r="B241" s="2">
        <v>13.313000000000001</v>
      </c>
      <c r="C241" s="2">
        <v>1737.723</v>
      </c>
      <c r="D241" s="2">
        <v>1146.8430000000001</v>
      </c>
      <c r="E241" s="2">
        <f t="shared" ref="E241:E304" si="23">+LN(C241/D241)</f>
        <v>0.41556268558081894</v>
      </c>
      <c r="F241" s="2">
        <f t="shared" si="21"/>
        <v>11.381953899382211</v>
      </c>
      <c r="H241">
        <v>14.016</v>
      </c>
      <c r="I241">
        <v>1767.5139999999999</v>
      </c>
      <c r="J241">
        <v>1162.0219999999999</v>
      </c>
      <c r="K241">
        <f t="shared" ref="K241:K304" si="24">+LN(I241/J241)</f>
        <v>0.41941244842445119</v>
      </c>
      <c r="L241" s="2">
        <f t="shared" si="22"/>
        <v>12.969562729509448</v>
      </c>
    </row>
    <row r="242" spans="1:12" x14ac:dyDescent="0.25">
      <c r="A242" s="23">
        <v>197.38800000000001</v>
      </c>
      <c r="B242" s="2">
        <v>13.295</v>
      </c>
      <c r="C242" s="2">
        <v>1736.809</v>
      </c>
      <c r="D242" s="2">
        <v>1146.009</v>
      </c>
      <c r="E242" s="2">
        <f t="shared" si="23"/>
        <v>0.41576404984747217</v>
      </c>
      <c r="F242" s="2">
        <f t="shared" si="21"/>
        <v>11.363761850764092</v>
      </c>
      <c r="H242">
        <v>14.022</v>
      </c>
      <c r="I242">
        <v>1766.777</v>
      </c>
      <c r="J242">
        <v>1161.4749999999999</v>
      </c>
      <c r="K242">
        <f t="shared" si="24"/>
        <v>0.4194662336648935</v>
      </c>
      <c r="L242" s="2">
        <f t="shared" si="22"/>
        <v>12.975684232415119</v>
      </c>
    </row>
    <row r="243" spans="1:12" x14ac:dyDescent="0.25">
      <c r="A243" s="23">
        <v>198.40199999999999</v>
      </c>
      <c r="B243" s="2">
        <v>13.292999999999999</v>
      </c>
      <c r="C243" s="2">
        <v>1735.7170000000001</v>
      </c>
      <c r="D243" s="2">
        <v>1145.17</v>
      </c>
      <c r="E243" s="2">
        <f t="shared" si="23"/>
        <v>0.41586748691492564</v>
      </c>
      <c r="F243" s="2">
        <f t="shared" si="21"/>
        <v>11.361917733817904</v>
      </c>
      <c r="H243">
        <v>13.964</v>
      </c>
      <c r="I243">
        <v>1765.731</v>
      </c>
      <c r="J243">
        <v>1160.2739999999999</v>
      </c>
      <c r="K243">
        <f t="shared" si="24"/>
        <v>0.41990858482647836</v>
      </c>
      <c r="L243" s="2">
        <f t="shared" si="22"/>
        <v>12.916116462397895</v>
      </c>
    </row>
    <row r="244" spans="1:12" x14ac:dyDescent="0.25">
      <c r="A244" s="23">
        <v>199.417</v>
      </c>
      <c r="B244" s="2">
        <v>13.255000000000001</v>
      </c>
      <c r="C244" s="2">
        <v>1735.124</v>
      </c>
      <c r="D244" s="2">
        <v>1144.4069999999999</v>
      </c>
      <c r="E244" s="2">
        <f t="shared" si="23"/>
        <v>0.41619228166810762</v>
      </c>
      <c r="F244" s="2">
        <f t="shared" si="21"/>
        <v>11.323109495096446</v>
      </c>
      <c r="H244">
        <v>14.02</v>
      </c>
      <c r="I244">
        <v>1764.691</v>
      </c>
      <c r="J244">
        <v>1159.874</v>
      </c>
      <c r="K244">
        <f t="shared" si="24"/>
        <v>0.41966422570808143</v>
      </c>
      <c r="L244" s="2">
        <f t="shared" si="22"/>
        <v>12.972626836838003</v>
      </c>
    </row>
    <row r="245" spans="1:12" x14ac:dyDescent="0.25">
      <c r="A245" s="23">
        <v>200.43199999999999</v>
      </c>
      <c r="B245" s="2">
        <v>13.233000000000001</v>
      </c>
      <c r="C245" s="2">
        <v>1733.9880000000001</v>
      </c>
      <c r="D245" s="2">
        <v>1143.396</v>
      </c>
      <c r="E245" s="2">
        <f t="shared" si="23"/>
        <v>0.41642117641585374</v>
      </c>
      <c r="F245" s="2">
        <f t="shared" si="21"/>
        <v>11.300327068065599</v>
      </c>
      <c r="H245">
        <v>13.984</v>
      </c>
      <c r="I245">
        <v>1763.3320000000001</v>
      </c>
      <c r="J245">
        <v>1158.624</v>
      </c>
      <c r="K245">
        <f t="shared" si="24"/>
        <v>0.41997210693668519</v>
      </c>
      <c r="L245" s="2">
        <f t="shared" si="22"/>
        <v>12.935799235597642</v>
      </c>
    </row>
    <row r="246" spans="1:12" x14ac:dyDescent="0.25">
      <c r="A246" s="23">
        <v>201.446</v>
      </c>
      <c r="B246" s="2">
        <v>13.381</v>
      </c>
      <c r="C246" s="2">
        <v>1732.7850000000001</v>
      </c>
      <c r="D246" s="2">
        <v>1143.53</v>
      </c>
      <c r="E246" s="2">
        <f t="shared" si="23"/>
        <v>0.41560997133818933</v>
      </c>
      <c r="F246" s="2">
        <f t="shared" si="21"/>
        <v>11.451316990698729</v>
      </c>
      <c r="H246">
        <v>13.944000000000001</v>
      </c>
      <c r="I246">
        <v>1762.2380000000001</v>
      </c>
      <c r="J246">
        <v>1157.5160000000001</v>
      </c>
      <c r="K246">
        <f t="shared" si="24"/>
        <v>0.42030826239525654</v>
      </c>
      <c r="L246" s="2">
        <f t="shared" si="22"/>
        <v>12.894189034610577</v>
      </c>
    </row>
    <row r="247" spans="1:12" x14ac:dyDescent="0.25">
      <c r="A247" s="23">
        <v>202.46100000000001</v>
      </c>
      <c r="B247" s="2">
        <v>13.295999999999999</v>
      </c>
      <c r="C247" s="2">
        <v>1731.749</v>
      </c>
      <c r="D247" s="2">
        <v>1142.146</v>
      </c>
      <c r="E247" s="2">
        <f t="shared" si="23"/>
        <v>0.41622293152321171</v>
      </c>
      <c r="F247" s="2">
        <f t="shared" si="21"/>
        <v>11.364328440931729</v>
      </c>
      <c r="H247">
        <v>14.036</v>
      </c>
      <c r="I247">
        <v>1761.3019999999999</v>
      </c>
      <c r="J247">
        <v>1157.4380000000001</v>
      </c>
      <c r="K247">
        <f t="shared" si="24"/>
        <v>0.41984436645160222</v>
      </c>
      <c r="L247" s="2">
        <f t="shared" si="22"/>
        <v>12.987801633887727</v>
      </c>
    </row>
    <row r="248" spans="1:12" x14ac:dyDescent="0.25">
      <c r="A248" s="23">
        <v>203.47499999999999</v>
      </c>
      <c r="B248" s="2">
        <v>13.218</v>
      </c>
      <c r="C248" s="2">
        <v>1730.6959999999999</v>
      </c>
      <c r="D248" s="2">
        <v>1140.8019999999999</v>
      </c>
      <c r="E248" s="2">
        <f t="shared" si="23"/>
        <v>0.41679211591054849</v>
      </c>
      <c r="F248" s="2">
        <f t="shared" si="21"/>
        <v>11.284687778937041</v>
      </c>
      <c r="H248">
        <v>14.000999999999999</v>
      </c>
      <c r="I248">
        <v>1760.22</v>
      </c>
      <c r="J248">
        <v>1156.3779999999999</v>
      </c>
      <c r="K248">
        <f t="shared" si="24"/>
        <v>0.42014609481810289</v>
      </c>
      <c r="L248" s="2">
        <f t="shared" si="22"/>
        <v>12.951995101220689</v>
      </c>
    </row>
    <row r="249" spans="1:12" x14ac:dyDescent="0.25">
      <c r="A249" s="23">
        <v>204.49</v>
      </c>
      <c r="B249" s="2">
        <v>13.262</v>
      </c>
      <c r="C249" s="2">
        <v>1729.403</v>
      </c>
      <c r="D249" s="2">
        <v>1140.1559999999999</v>
      </c>
      <c r="E249" s="2">
        <f t="shared" si="23"/>
        <v>0.41661116709872603</v>
      </c>
      <c r="F249" s="2">
        <f t="shared" si="21"/>
        <v>11.330356894695058</v>
      </c>
      <c r="H249">
        <v>13.992000000000001</v>
      </c>
      <c r="I249">
        <v>1759.3040000000001</v>
      </c>
      <c r="J249">
        <v>1155.6030000000001</v>
      </c>
      <c r="K249">
        <f t="shared" si="24"/>
        <v>0.42029599063126538</v>
      </c>
      <c r="L249" s="2">
        <f t="shared" si="22"/>
        <v>12.941871339569559</v>
      </c>
    </row>
    <row r="250" spans="1:12" x14ac:dyDescent="0.25">
      <c r="A250" s="23">
        <v>205.50399999999999</v>
      </c>
      <c r="B250" s="2">
        <v>13.254</v>
      </c>
      <c r="C250" s="2">
        <v>1728.652</v>
      </c>
      <c r="D250" s="2">
        <v>1139.5</v>
      </c>
      <c r="E250" s="2">
        <f t="shared" si="23"/>
        <v>0.41675234432774272</v>
      </c>
      <c r="F250" s="2">
        <f t="shared" si="21"/>
        <v>11.322209168903498</v>
      </c>
      <c r="H250">
        <v>13.992000000000001</v>
      </c>
      <c r="I250">
        <v>1758.2750000000001</v>
      </c>
      <c r="J250">
        <v>1154.8219999999999</v>
      </c>
      <c r="K250">
        <f t="shared" si="24"/>
        <v>0.4203869952451717</v>
      </c>
      <c r="L250" s="2">
        <f t="shared" si="22"/>
        <v>12.941686117092502</v>
      </c>
    </row>
    <row r="251" spans="1:12" x14ac:dyDescent="0.25">
      <c r="A251" s="23">
        <v>206.51900000000001</v>
      </c>
      <c r="B251" s="2">
        <v>13.257999999999999</v>
      </c>
      <c r="C251" s="2">
        <v>1727.3620000000001</v>
      </c>
      <c r="D251" s="2">
        <v>1138.566</v>
      </c>
      <c r="E251" s="2">
        <f t="shared" si="23"/>
        <v>0.41682581338711772</v>
      </c>
      <c r="F251" s="2">
        <f t="shared" si="21"/>
        <v>11.325386520774202</v>
      </c>
      <c r="H251">
        <v>13.961</v>
      </c>
      <c r="I251">
        <v>1756.9549999999999</v>
      </c>
      <c r="J251">
        <v>1153.6279999999999</v>
      </c>
      <c r="K251">
        <f t="shared" si="24"/>
        <v>0.42067043793995934</v>
      </c>
      <c r="L251" s="2">
        <f t="shared" si="22"/>
        <v>12.908995813037336</v>
      </c>
    </row>
    <row r="252" spans="1:12" x14ac:dyDescent="0.25">
      <c r="A252" s="23">
        <v>207.53399999999999</v>
      </c>
      <c r="B252" s="2">
        <v>13.301</v>
      </c>
      <c r="C252" s="2">
        <v>1726.2739999999999</v>
      </c>
      <c r="D252" s="2">
        <v>1138.0450000000001</v>
      </c>
      <c r="E252" s="2">
        <f t="shared" si="23"/>
        <v>0.41665345063325282</v>
      </c>
      <c r="F252" s="2">
        <f t="shared" si="21"/>
        <v>11.369634055980669</v>
      </c>
      <c r="H252">
        <v>14.06</v>
      </c>
      <c r="I252">
        <v>1755.884</v>
      </c>
      <c r="J252">
        <v>1153.5139999999999</v>
      </c>
      <c r="K252">
        <f t="shared" si="24"/>
        <v>0.42015949827296123</v>
      </c>
      <c r="L252" s="2">
        <f t="shared" si="22"/>
        <v>13.010572535190192</v>
      </c>
    </row>
    <row r="253" spans="1:12" x14ac:dyDescent="0.25">
      <c r="A253" s="23">
        <v>208.548</v>
      </c>
      <c r="B253" s="2">
        <v>13.259</v>
      </c>
      <c r="C253" s="2">
        <v>1724.9459999999999</v>
      </c>
      <c r="D253" s="2">
        <v>1136.771</v>
      </c>
      <c r="E253" s="2">
        <f t="shared" si="23"/>
        <v>0.41700395837422427</v>
      </c>
      <c r="F253" s="2">
        <f t="shared" si="21"/>
        <v>11.326513344333421</v>
      </c>
      <c r="H253">
        <v>14.098000000000001</v>
      </c>
      <c r="I253">
        <v>1754.34</v>
      </c>
      <c r="J253">
        <v>1152.653</v>
      </c>
      <c r="K253">
        <f t="shared" si="24"/>
        <v>0.42002647585210379</v>
      </c>
      <c r="L253" s="2">
        <f t="shared" si="22"/>
        <v>13.048273051930153</v>
      </c>
    </row>
    <row r="254" spans="1:12" x14ac:dyDescent="0.25">
      <c r="A254" s="23">
        <v>209.56299999999999</v>
      </c>
      <c r="B254" s="2">
        <v>13.307</v>
      </c>
      <c r="C254" s="2">
        <v>1724.2270000000001</v>
      </c>
      <c r="D254" s="2">
        <v>1136.53</v>
      </c>
      <c r="E254" s="2">
        <f t="shared" si="23"/>
        <v>0.41679907331288951</v>
      </c>
      <c r="F254" s="2">
        <f t="shared" si="21"/>
        <v>11.376195529830966</v>
      </c>
      <c r="H254">
        <v>14.05</v>
      </c>
      <c r="I254">
        <v>1753.586</v>
      </c>
      <c r="J254">
        <v>1151.7170000000001</v>
      </c>
      <c r="K254">
        <f t="shared" si="24"/>
        <v>0.4204089617908629</v>
      </c>
      <c r="L254" s="2">
        <f t="shared" si="22"/>
        <v>12.998811502981312</v>
      </c>
    </row>
    <row r="255" spans="1:12" x14ac:dyDescent="0.25">
      <c r="A255" s="23">
        <v>210.577</v>
      </c>
      <c r="B255" s="2">
        <v>13.215</v>
      </c>
      <c r="C255" s="2">
        <v>1723.3720000000001</v>
      </c>
      <c r="D255" s="2">
        <v>1135.223</v>
      </c>
      <c r="E255" s="2">
        <f t="shared" si="23"/>
        <v>0.4174537293323955</v>
      </c>
      <c r="F255" s="2">
        <f t="shared" si="21"/>
        <v>11.282274821017324</v>
      </c>
      <c r="H255">
        <v>14.02</v>
      </c>
      <c r="I255">
        <v>1752.9359999999999</v>
      </c>
      <c r="J255">
        <v>1150.9780000000001</v>
      </c>
      <c r="K255">
        <f t="shared" si="24"/>
        <v>0.42068008068764856</v>
      </c>
      <c r="L255" s="2">
        <f t="shared" si="22"/>
        <v>12.968176360949144</v>
      </c>
    </row>
    <row r="256" spans="1:12" x14ac:dyDescent="0.25">
      <c r="A256" s="23">
        <v>211.59200000000001</v>
      </c>
      <c r="B256" s="2">
        <v>13.223000000000001</v>
      </c>
      <c r="C256" s="2">
        <v>1722.0260000000001</v>
      </c>
      <c r="D256" s="2">
        <v>1134.287</v>
      </c>
      <c r="E256" s="2">
        <f t="shared" si="23"/>
        <v>0.4174972449096222</v>
      </c>
      <c r="F256" s="2">
        <f t="shared" si="21"/>
        <v>11.290453335402276</v>
      </c>
      <c r="H256">
        <v>14.004</v>
      </c>
      <c r="I256">
        <v>1751.8920000000001</v>
      </c>
      <c r="J256">
        <v>1150.0730000000001</v>
      </c>
      <c r="K256">
        <f t="shared" si="24"/>
        <v>0.4208709281571551</v>
      </c>
      <c r="L256" s="2">
        <f t="shared" si="22"/>
        <v>12.951129623710585</v>
      </c>
    </row>
    <row r="257" spans="1:12" x14ac:dyDescent="0.25">
      <c r="A257" s="23">
        <v>212.607</v>
      </c>
      <c r="B257" s="2">
        <v>13.263</v>
      </c>
      <c r="C257" s="2">
        <v>1721.5039999999999</v>
      </c>
      <c r="D257" s="2">
        <v>1134.1120000000001</v>
      </c>
      <c r="E257" s="2">
        <f t="shared" si="23"/>
        <v>0.41734836148810617</v>
      </c>
      <c r="F257" s="2">
        <f t="shared" si="21"/>
        <v>11.330767859020568</v>
      </c>
      <c r="H257">
        <v>13.942</v>
      </c>
      <c r="I257">
        <v>1751.1110000000001</v>
      </c>
      <c r="J257">
        <v>1149.0260000000001</v>
      </c>
      <c r="K257">
        <f t="shared" si="24"/>
        <v>0.42133581665863629</v>
      </c>
      <c r="L257" s="2">
        <f t="shared" si="22"/>
        <v>12.887779423630036</v>
      </c>
    </row>
    <row r="258" spans="1:12" x14ac:dyDescent="0.25">
      <c r="A258" s="23">
        <v>213.62100000000001</v>
      </c>
      <c r="B258" s="2">
        <v>13.381</v>
      </c>
      <c r="C258" s="2">
        <v>1720.2360000000001</v>
      </c>
      <c r="D258" s="2">
        <v>1133.99</v>
      </c>
      <c r="E258" s="2">
        <f t="shared" si="23"/>
        <v>0.41671910379082511</v>
      </c>
      <c r="F258" s="2">
        <f t="shared" si="21"/>
        <v>11.451367796948432</v>
      </c>
      <c r="H258">
        <v>14.036</v>
      </c>
      <c r="I258">
        <v>1750.05</v>
      </c>
      <c r="J258">
        <v>1148.8720000000001</v>
      </c>
      <c r="K258">
        <f t="shared" si="24"/>
        <v>0.42086376751324739</v>
      </c>
      <c r="L258" s="2">
        <f t="shared" si="22"/>
        <v>12.982751192160549</v>
      </c>
    </row>
    <row r="259" spans="1:12" x14ac:dyDescent="0.25">
      <c r="A259" s="23">
        <v>214.636</v>
      </c>
      <c r="B259" s="2">
        <v>13.273</v>
      </c>
      <c r="C259" s="2">
        <v>1719.655</v>
      </c>
      <c r="D259" s="2">
        <v>1132.7570000000001</v>
      </c>
      <c r="E259" s="2">
        <f t="shared" si="23"/>
        <v>0.41746920511356667</v>
      </c>
      <c r="F259" s="2">
        <f t="shared" si="21"/>
        <v>11.341466992936944</v>
      </c>
      <c r="H259">
        <v>13.991</v>
      </c>
      <c r="I259">
        <v>1748.93</v>
      </c>
      <c r="J259">
        <v>1147.7180000000001</v>
      </c>
      <c r="K259">
        <f t="shared" si="24"/>
        <v>0.42122854924282188</v>
      </c>
      <c r="L259" s="2">
        <f t="shared" si="22"/>
        <v>12.936304316075962</v>
      </c>
    </row>
    <row r="260" spans="1:12" x14ac:dyDescent="0.25">
      <c r="A260" s="23">
        <v>215.65</v>
      </c>
      <c r="B260" s="2">
        <v>13.247999999999999</v>
      </c>
      <c r="C260" s="2">
        <v>1718.798</v>
      </c>
      <c r="D260" s="2">
        <v>1131.9159999999999</v>
      </c>
      <c r="E260" s="2">
        <f t="shared" si="23"/>
        <v>0.41771343723484128</v>
      </c>
      <c r="F260" s="2">
        <f t="shared" si="21"/>
        <v>11.316104624225829</v>
      </c>
      <c r="H260">
        <v>13.971</v>
      </c>
      <c r="I260">
        <v>1748.385</v>
      </c>
      <c r="J260">
        <v>1147.1199999999999</v>
      </c>
      <c r="K260">
        <f t="shared" si="24"/>
        <v>0.42143805127309597</v>
      </c>
      <c r="L260" s="2">
        <f t="shared" si="22"/>
        <v>12.916094130298347</v>
      </c>
    </row>
    <row r="261" spans="1:12" x14ac:dyDescent="0.25">
      <c r="A261" s="23">
        <v>216.66499999999999</v>
      </c>
      <c r="B261" s="2">
        <v>13.318</v>
      </c>
      <c r="C261" s="2">
        <v>1717.375</v>
      </c>
      <c r="D261" s="2">
        <v>1131.3530000000001</v>
      </c>
      <c r="E261" s="2">
        <f t="shared" si="23"/>
        <v>0.41738270065099398</v>
      </c>
      <c r="F261" s="2">
        <f t="shared" si="21"/>
        <v>11.386812691776413</v>
      </c>
      <c r="H261">
        <v>13.939</v>
      </c>
      <c r="I261">
        <v>1747.242</v>
      </c>
      <c r="J261">
        <v>1146.0409999999999</v>
      </c>
      <c r="K261">
        <f t="shared" si="24"/>
        <v>0.42172515047417741</v>
      </c>
      <c r="L261" s="2">
        <f t="shared" si="22"/>
        <v>12.882791944117685</v>
      </c>
    </row>
    <row r="262" spans="1:12" x14ac:dyDescent="0.25">
      <c r="A262" s="23">
        <v>217.68</v>
      </c>
      <c r="B262" s="2">
        <v>13.25</v>
      </c>
      <c r="C262" s="2">
        <v>1716.6279999999999</v>
      </c>
      <c r="D262" s="2">
        <v>1130.289</v>
      </c>
      <c r="E262" s="2">
        <f t="shared" si="23"/>
        <v>0.41788854924439855</v>
      </c>
      <c r="F262" s="2">
        <f t="shared" si="21"/>
        <v>11.317753189143957</v>
      </c>
      <c r="H262">
        <v>13.933999999999999</v>
      </c>
      <c r="I262">
        <v>1746.6420000000001</v>
      </c>
      <c r="J262">
        <v>1145.5039999999999</v>
      </c>
      <c r="K262">
        <f t="shared" si="24"/>
        <v>0.42185037259747832</v>
      </c>
      <c r="L262" s="2">
        <f t="shared" si="22"/>
        <v>12.876841208624228</v>
      </c>
    </row>
    <row r="263" spans="1:12" x14ac:dyDescent="0.25">
      <c r="A263" s="23">
        <v>218.69399999999999</v>
      </c>
      <c r="B263" s="2">
        <v>13.263999999999999</v>
      </c>
      <c r="C263" s="2">
        <v>1715.6489999999999</v>
      </c>
      <c r="D263" s="2">
        <v>1129.635</v>
      </c>
      <c r="E263" s="2">
        <f t="shared" si="23"/>
        <v>0.41789686299285367</v>
      </c>
      <c r="F263" s="2">
        <f t="shared" si="21"/>
        <v>11.331798711063641</v>
      </c>
      <c r="H263">
        <v>13.957000000000001</v>
      </c>
      <c r="I263">
        <v>1745.3710000000001</v>
      </c>
      <c r="J263">
        <v>1144.7260000000001</v>
      </c>
      <c r="K263">
        <f t="shared" si="24"/>
        <v>0.42180183344745414</v>
      </c>
      <c r="L263" s="2">
        <f t="shared" si="22"/>
        <v>12.90023147069337</v>
      </c>
    </row>
    <row r="264" spans="1:12" x14ac:dyDescent="0.25">
      <c r="A264" s="23">
        <v>219.709</v>
      </c>
      <c r="B264" s="2">
        <v>13.244999999999999</v>
      </c>
      <c r="C264" s="2">
        <v>1714.56</v>
      </c>
      <c r="D264" s="2">
        <v>1128.682</v>
      </c>
      <c r="E264" s="2">
        <f t="shared" si="23"/>
        <v>0.41810590763205119</v>
      </c>
      <c r="F264" s="2">
        <f t="shared" si="21"/>
        <v>11.312330272717986</v>
      </c>
      <c r="H264">
        <v>13.976000000000001</v>
      </c>
      <c r="I264">
        <v>1744.336</v>
      </c>
      <c r="J264">
        <v>1144.076</v>
      </c>
      <c r="K264">
        <f t="shared" si="24"/>
        <v>0.42177664316315805</v>
      </c>
      <c r="L264" s="2">
        <f t="shared" si="22"/>
        <v>12.919694921796633</v>
      </c>
    </row>
    <row r="265" spans="1:12" x14ac:dyDescent="0.25">
      <c r="A265" s="23">
        <v>220.72300000000001</v>
      </c>
      <c r="B265" s="2">
        <v>13.353</v>
      </c>
      <c r="C265" s="2">
        <v>1713.32</v>
      </c>
      <c r="D265" s="2">
        <v>1128.5050000000001</v>
      </c>
      <c r="E265" s="2">
        <f t="shared" si="23"/>
        <v>0.41753926074170961</v>
      </c>
      <c r="F265" s="2">
        <f t="shared" si="21"/>
        <v>11.422448665414606</v>
      </c>
      <c r="H265">
        <v>14.022</v>
      </c>
      <c r="I265">
        <v>1742.64</v>
      </c>
      <c r="J265">
        <v>1143.175</v>
      </c>
      <c r="K265">
        <f t="shared" si="24"/>
        <v>0.42159172580302934</v>
      </c>
      <c r="L265" s="2">
        <f t="shared" si="22"/>
        <v>12.966143447288516</v>
      </c>
    </row>
    <row r="266" spans="1:12" x14ac:dyDescent="0.25">
      <c r="A266" s="23">
        <v>221.738</v>
      </c>
      <c r="B266" s="2">
        <v>13.333</v>
      </c>
      <c r="C266" s="2">
        <v>1711.979</v>
      </c>
      <c r="D266" s="2">
        <v>1127.3789999999999</v>
      </c>
      <c r="E266" s="2">
        <f t="shared" si="23"/>
        <v>0.41775454172654147</v>
      </c>
      <c r="F266" s="2">
        <f t="shared" si="21"/>
        <v>11.401925546850691</v>
      </c>
      <c r="H266">
        <v>14.115</v>
      </c>
      <c r="I266">
        <v>1741.7180000000001</v>
      </c>
      <c r="J266">
        <v>1143.1079999999999</v>
      </c>
      <c r="K266">
        <f t="shared" si="24"/>
        <v>0.42112111389471285</v>
      </c>
      <c r="L266" s="2">
        <f t="shared" si="22"/>
        <v>13.060939158359361</v>
      </c>
    </row>
    <row r="267" spans="1:12" x14ac:dyDescent="0.25">
      <c r="A267" s="23">
        <v>222.75299999999999</v>
      </c>
      <c r="B267" s="2">
        <v>13.279</v>
      </c>
      <c r="C267" s="2">
        <v>1711.549</v>
      </c>
      <c r="D267" s="2">
        <v>1126.6220000000001</v>
      </c>
      <c r="E267" s="2">
        <f t="shared" si="23"/>
        <v>0.41817503336460615</v>
      </c>
      <c r="F267" s="2">
        <f t="shared" si="21"/>
        <v>11.347118031932155</v>
      </c>
      <c r="H267">
        <v>14.125</v>
      </c>
      <c r="I267">
        <v>1741.0350000000001</v>
      </c>
      <c r="J267">
        <v>1142.6220000000001</v>
      </c>
      <c r="K267">
        <f t="shared" si="24"/>
        <v>0.42115414251775096</v>
      </c>
      <c r="L267" s="2">
        <f t="shared" si="22"/>
        <v>13.070575749419618</v>
      </c>
    </row>
    <row r="268" spans="1:12" x14ac:dyDescent="0.25">
      <c r="A268" s="23">
        <v>223.767</v>
      </c>
      <c r="B268" s="2">
        <v>13.37</v>
      </c>
      <c r="C268" s="2">
        <v>1710.2539999999999</v>
      </c>
      <c r="D268" s="2">
        <v>1126.289</v>
      </c>
      <c r="E268" s="2">
        <f t="shared" si="23"/>
        <v>0.4177137399638185</v>
      </c>
      <c r="F268" s="2">
        <f t="shared" si="21"/>
        <v>11.439650093632736</v>
      </c>
      <c r="H268">
        <v>13.944000000000001</v>
      </c>
      <c r="I268">
        <v>1740.3989999999999</v>
      </c>
      <c r="J268">
        <v>1140.848</v>
      </c>
      <c r="K268">
        <f t="shared" si="24"/>
        <v>0.42234255175460589</v>
      </c>
      <c r="L268" s="2">
        <f t="shared" si="22"/>
        <v>12.884872310507262</v>
      </c>
    </row>
    <row r="269" spans="1:12" x14ac:dyDescent="0.25">
      <c r="A269" s="23">
        <v>224.78200000000001</v>
      </c>
      <c r="B269" s="2">
        <v>13.257</v>
      </c>
      <c r="C269" s="2">
        <v>1709.596</v>
      </c>
      <c r="D269" s="2">
        <v>1124.9749999999999</v>
      </c>
      <c r="E269" s="2">
        <f t="shared" si="23"/>
        <v>0.41849627210422818</v>
      </c>
      <c r="F269" s="2">
        <f t="shared" si="21"/>
        <v>11.324341093559383</v>
      </c>
      <c r="H269">
        <v>14.05</v>
      </c>
      <c r="I269">
        <v>1738.8440000000001</v>
      </c>
      <c r="J269">
        <v>1140.451</v>
      </c>
      <c r="K269">
        <f t="shared" si="24"/>
        <v>0.42179672641335964</v>
      </c>
      <c r="L269" s="2">
        <f t="shared" si="22"/>
        <v>12.992329863680311</v>
      </c>
    </row>
    <row r="270" spans="1:12" x14ac:dyDescent="0.25">
      <c r="A270" s="23">
        <v>225.79599999999999</v>
      </c>
      <c r="B270" s="2">
        <v>13.317</v>
      </c>
      <c r="C270" s="2">
        <v>1708.252</v>
      </c>
      <c r="D270" s="2">
        <v>1124.3979999999999</v>
      </c>
      <c r="E270" s="2">
        <f t="shared" si="23"/>
        <v>0.41822284414465838</v>
      </c>
      <c r="F270" s="2">
        <f t="shared" si="21"/>
        <v>11.385460940951589</v>
      </c>
      <c r="H270">
        <v>13.987</v>
      </c>
      <c r="I270">
        <v>1738.164</v>
      </c>
      <c r="J270">
        <v>1139.4690000000001</v>
      </c>
      <c r="K270">
        <f t="shared" si="24"/>
        <v>0.42226701930721189</v>
      </c>
      <c r="L270" s="2">
        <f t="shared" si="22"/>
        <v>12.928033126759487</v>
      </c>
    </row>
    <row r="271" spans="1:12" x14ac:dyDescent="0.25">
      <c r="A271" s="23">
        <v>226.81100000000001</v>
      </c>
      <c r="B271" s="2">
        <v>13.289</v>
      </c>
      <c r="C271" s="2">
        <v>1707.864</v>
      </c>
      <c r="D271" s="2">
        <v>1123.8520000000001</v>
      </c>
      <c r="E271" s="2">
        <f t="shared" si="23"/>
        <v>0.41848139669933909</v>
      </c>
      <c r="F271" s="2">
        <f t="shared" si="21"/>
        <v>11.357713331721186</v>
      </c>
      <c r="H271">
        <v>13.943</v>
      </c>
      <c r="I271">
        <v>1736.867</v>
      </c>
      <c r="J271">
        <v>1138.21</v>
      </c>
      <c r="K271">
        <f t="shared" si="24"/>
        <v>0.42262606258021657</v>
      </c>
      <c r="L271" s="2">
        <f t="shared" si="22"/>
        <v>12.882573459734829</v>
      </c>
    </row>
    <row r="272" spans="1:12" x14ac:dyDescent="0.25">
      <c r="A272" s="23">
        <v>227.82599999999999</v>
      </c>
      <c r="B272" s="2">
        <v>13.262</v>
      </c>
      <c r="C272" s="2">
        <v>1706.6389999999999</v>
      </c>
      <c r="D272" s="2">
        <v>1122.7539999999999</v>
      </c>
      <c r="E272" s="2">
        <f t="shared" si="23"/>
        <v>0.41874134365412669</v>
      </c>
      <c r="F272" s="2">
        <f t="shared" si="21"/>
        <v>11.329738208609456</v>
      </c>
      <c r="H272">
        <v>14.087999999999999</v>
      </c>
      <c r="I272">
        <v>1735.758</v>
      </c>
      <c r="J272">
        <v>1138.377</v>
      </c>
      <c r="K272">
        <f t="shared" si="24"/>
        <v>0.4218406418046815</v>
      </c>
      <c r="L272" s="2">
        <f t="shared" si="22"/>
        <v>13.030542535794098</v>
      </c>
    </row>
    <row r="273" spans="1:12" x14ac:dyDescent="0.25">
      <c r="A273" s="23">
        <v>228.84</v>
      </c>
      <c r="B273" s="2">
        <v>13.305</v>
      </c>
      <c r="C273" s="2">
        <v>1705.3309999999999</v>
      </c>
      <c r="D273" s="2">
        <v>1122.0840000000001</v>
      </c>
      <c r="E273" s="2">
        <f t="shared" si="23"/>
        <v>0.41857155618277742</v>
      </c>
      <c r="F273" s="2">
        <f t="shared" si="21"/>
        <v>11.373541554796248</v>
      </c>
      <c r="H273">
        <v>14.047000000000001</v>
      </c>
      <c r="I273">
        <v>1734.6120000000001</v>
      </c>
      <c r="J273">
        <v>1137.2339999999999</v>
      </c>
      <c r="K273">
        <f t="shared" si="24"/>
        <v>0.42218475892288782</v>
      </c>
      <c r="L273" s="2">
        <f t="shared" si="22"/>
        <v>12.987558740592704</v>
      </c>
    </row>
    <row r="274" spans="1:12" x14ac:dyDescent="0.25">
      <c r="A274" s="23">
        <v>229.85499999999999</v>
      </c>
      <c r="B274" s="2">
        <v>13.233000000000001</v>
      </c>
      <c r="C274" s="2">
        <v>1704.6949999999999</v>
      </c>
      <c r="D274" s="2">
        <v>1121.07</v>
      </c>
      <c r="E274" s="2">
        <f t="shared" si="23"/>
        <v>0.419102622716368</v>
      </c>
      <c r="F274" s="2">
        <f t="shared" si="21"/>
        <v>11.300276818953023</v>
      </c>
      <c r="H274">
        <v>13.983000000000001</v>
      </c>
      <c r="I274">
        <v>1733.9780000000001</v>
      </c>
      <c r="J274">
        <v>1136.2739999999999</v>
      </c>
      <c r="K274">
        <f t="shared" si="24"/>
        <v>0.42266370245125773</v>
      </c>
      <c r="L274" s="2">
        <f t="shared" si="22"/>
        <v>12.921817290153797</v>
      </c>
    </row>
    <row r="275" spans="1:12" x14ac:dyDescent="0.25">
      <c r="A275" s="23">
        <v>230.869</v>
      </c>
      <c r="B275" s="2">
        <v>13.32</v>
      </c>
      <c r="C275" s="2">
        <v>1703.366</v>
      </c>
      <c r="D275" s="2">
        <v>1120.6880000000001</v>
      </c>
      <c r="E275" s="2">
        <f t="shared" si="23"/>
        <v>0.41866351102074778</v>
      </c>
      <c r="F275" s="2">
        <f t="shared" si="21"/>
        <v>11.38907151201164</v>
      </c>
      <c r="H275">
        <v>14.010999999999999</v>
      </c>
      <c r="I275">
        <v>1733.1949999999999</v>
      </c>
      <c r="J275">
        <v>1135.8520000000001</v>
      </c>
      <c r="K275">
        <f t="shared" si="24"/>
        <v>0.42258349592073868</v>
      </c>
      <c r="L275" s="2">
        <f t="shared" si="22"/>
        <v>12.950567219379366</v>
      </c>
    </row>
    <row r="276" spans="1:12" x14ac:dyDescent="0.25">
      <c r="A276" s="23">
        <v>231.88399999999999</v>
      </c>
      <c r="B276" s="2">
        <v>13.366</v>
      </c>
      <c r="C276" s="2">
        <v>1702.5150000000001</v>
      </c>
      <c r="D276" s="2">
        <v>1120.335</v>
      </c>
      <c r="E276" s="2">
        <f t="shared" si="23"/>
        <v>0.41847882184916807</v>
      </c>
      <c r="F276" s="2">
        <f t="shared" si="21"/>
        <v>11.435399420877445</v>
      </c>
      <c r="H276">
        <v>14.034000000000001</v>
      </c>
      <c r="I276">
        <v>1732.046</v>
      </c>
      <c r="J276">
        <v>1135.1479999999999</v>
      </c>
      <c r="K276">
        <f t="shared" si="24"/>
        <v>0.42254032977076189</v>
      </c>
      <c r="L276" s="2">
        <f t="shared" si="22"/>
        <v>12.973076242056834</v>
      </c>
    </row>
    <row r="277" spans="1:12" x14ac:dyDescent="0.25">
      <c r="A277" s="23">
        <v>232.899</v>
      </c>
      <c r="B277" s="2">
        <v>13.335000000000001</v>
      </c>
      <c r="C277" s="2">
        <v>1701.7190000000001</v>
      </c>
      <c r="D277" s="2">
        <v>1119.498</v>
      </c>
      <c r="E277" s="2">
        <f t="shared" si="23"/>
        <v>0.41875854609496438</v>
      </c>
      <c r="F277" s="2">
        <f t="shared" si="21"/>
        <v>11.40410359194982</v>
      </c>
      <c r="H277">
        <v>14.061</v>
      </c>
      <c r="I277">
        <v>1731.047</v>
      </c>
      <c r="J277">
        <v>1134.578</v>
      </c>
      <c r="K277">
        <f t="shared" si="24"/>
        <v>0.42246565213184822</v>
      </c>
      <c r="L277" s="2">
        <f t="shared" si="22"/>
        <v>13.000916644094843</v>
      </c>
    </row>
    <row r="278" spans="1:12" x14ac:dyDescent="0.25">
      <c r="A278" s="23">
        <v>233.91300000000001</v>
      </c>
      <c r="B278" s="2">
        <v>13.29</v>
      </c>
      <c r="C278" s="2">
        <v>1700.914</v>
      </c>
      <c r="D278" s="2">
        <v>1118.557</v>
      </c>
      <c r="E278" s="2">
        <f t="shared" si="23"/>
        <v>0.41912629188239625</v>
      </c>
      <c r="F278" s="2">
        <f t="shared" si="21"/>
        <v>11.358092331380135</v>
      </c>
      <c r="H278">
        <v>14.053000000000001</v>
      </c>
      <c r="I278">
        <v>1730.1310000000001</v>
      </c>
      <c r="J278">
        <v>1133.818</v>
      </c>
      <c r="K278">
        <f t="shared" si="24"/>
        <v>0.42260642958834582</v>
      </c>
      <c r="L278" s="2">
        <f t="shared" si="22"/>
        <v>12.992316052498097</v>
      </c>
    </row>
    <row r="279" spans="1:12" x14ac:dyDescent="0.25">
      <c r="A279" s="23">
        <v>234.928</v>
      </c>
      <c r="B279" s="2">
        <v>13.342000000000001</v>
      </c>
      <c r="C279" s="2">
        <v>1699.627</v>
      </c>
      <c r="D279" s="2">
        <v>1117.9639999999999</v>
      </c>
      <c r="E279" s="2">
        <f t="shared" si="23"/>
        <v>0.41889964136649877</v>
      </c>
      <c r="F279" s="2">
        <f t="shared" si="21"/>
        <v>11.41142336067594</v>
      </c>
      <c r="H279">
        <v>13.976000000000001</v>
      </c>
      <c r="I279">
        <v>1729.172</v>
      </c>
      <c r="J279">
        <v>1132.5540000000001</v>
      </c>
      <c r="K279">
        <f t="shared" si="24"/>
        <v>0.42316742186379863</v>
      </c>
      <c r="L279" s="2">
        <f t="shared" si="22"/>
        <v>12.912707561540913</v>
      </c>
    </row>
    <row r="280" spans="1:12" x14ac:dyDescent="0.25">
      <c r="A280" s="23">
        <v>235.94200000000001</v>
      </c>
      <c r="B280" s="2">
        <v>13.260999999999999</v>
      </c>
      <c r="C280" s="2">
        <v>1699.202</v>
      </c>
      <c r="D280" s="2">
        <v>1117.0250000000001</v>
      </c>
      <c r="E280" s="2">
        <f t="shared" si="23"/>
        <v>0.41948982787397476</v>
      </c>
      <c r="F280" s="2">
        <f t="shared" si="21"/>
        <v>11.328248067737491</v>
      </c>
      <c r="H280">
        <v>13.952</v>
      </c>
      <c r="I280">
        <v>1727.6869999999999</v>
      </c>
      <c r="J280">
        <v>1131.31</v>
      </c>
      <c r="K280">
        <f t="shared" si="24"/>
        <v>0.42340726641628212</v>
      </c>
      <c r="L280" s="2">
        <f t="shared" si="22"/>
        <v>12.887374399510065</v>
      </c>
    </row>
    <row r="281" spans="1:12" x14ac:dyDescent="0.25">
      <c r="A281" s="23">
        <v>236.95699999999999</v>
      </c>
      <c r="B281" s="2">
        <v>13.335000000000001</v>
      </c>
      <c r="C281" s="2">
        <v>1697.6790000000001</v>
      </c>
      <c r="D281" s="2">
        <v>1116.424</v>
      </c>
      <c r="E281" s="2">
        <f t="shared" si="23"/>
        <v>0.41913130396128045</v>
      </c>
      <c r="F281" s="2">
        <f t="shared" si="21"/>
        <v>11.403606191275173</v>
      </c>
      <c r="H281">
        <v>13.997</v>
      </c>
      <c r="I281">
        <v>1726.777</v>
      </c>
      <c r="J281">
        <v>1130.923</v>
      </c>
      <c r="K281">
        <f t="shared" si="24"/>
        <v>0.42322255170328815</v>
      </c>
      <c r="L281" s="2">
        <f t="shared" si="22"/>
        <v>12.933793166544092</v>
      </c>
    </row>
    <row r="282" spans="1:12" x14ac:dyDescent="0.25">
      <c r="A282" s="23">
        <v>237.97200000000001</v>
      </c>
      <c r="B282" s="2">
        <v>13.353999999999999</v>
      </c>
      <c r="C282" s="2">
        <v>1696.568</v>
      </c>
      <c r="D282" s="2">
        <v>1115.72</v>
      </c>
      <c r="E282" s="2">
        <f t="shared" si="23"/>
        <v>0.41910745053961584</v>
      </c>
      <c r="F282" s="2">
        <f t="shared" si="21"/>
        <v>11.423052153496656</v>
      </c>
      <c r="H282">
        <v>14.044</v>
      </c>
      <c r="I282">
        <v>1725.7660000000001</v>
      </c>
      <c r="J282">
        <v>1130.4770000000001</v>
      </c>
      <c r="K282">
        <f t="shared" si="24"/>
        <v>0.4230313423409463</v>
      </c>
      <c r="L282" s="2">
        <f t="shared" si="22"/>
        <v>12.981324957263666</v>
      </c>
    </row>
    <row r="283" spans="1:12" x14ac:dyDescent="0.25">
      <c r="A283" s="23">
        <v>238.98599999999999</v>
      </c>
      <c r="B283" s="2">
        <v>13.326000000000001</v>
      </c>
      <c r="C283" s="2">
        <v>1695.4369999999999</v>
      </c>
      <c r="D283" s="2">
        <v>1114.6849999999999</v>
      </c>
      <c r="E283" s="2">
        <f t="shared" si="23"/>
        <v>0.41936867092492847</v>
      </c>
      <c r="F283" s="2">
        <f t="shared" si="21"/>
        <v>11.394836136210984</v>
      </c>
      <c r="H283">
        <v>14.01</v>
      </c>
      <c r="I283">
        <v>1724.386</v>
      </c>
      <c r="J283">
        <v>1129.2380000000001</v>
      </c>
      <c r="K283">
        <f t="shared" si="24"/>
        <v>0.42332797611785078</v>
      </c>
      <c r="L283" s="2">
        <f t="shared" si="22"/>
        <v>12.946381103526676</v>
      </c>
    </row>
    <row r="284" spans="1:12" x14ac:dyDescent="0.25">
      <c r="A284" s="23">
        <v>240.001</v>
      </c>
      <c r="B284" s="2">
        <v>13.294</v>
      </c>
      <c r="C284" s="2">
        <v>1694.508</v>
      </c>
      <c r="D284" s="2">
        <v>1113.751</v>
      </c>
      <c r="E284" s="2">
        <f t="shared" si="23"/>
        <v>0.41965883554046435</v>
      </c>
      <c r="F284" s="2">
        <f t="shared" si="21"/>
        <v>11.361804831400377</v>
      </c>
      <c r="H284">
        <v>14.035</v>
      </c>
      <c r="I284">
        <v>1723.3869999999999</v>
      </c>
      <c r="J284">
        <v>1128.646</v>
      </c>
      <c r="K284">
        <f t="shared" si="24"/>
        <v>0.42327285638246703</v>
      </c>
      <c r="L284" s="2">
        <f t="shared" si="22"/>
        <v>12.970910131702567</v>
      </c>
    </row>
    <row r="285" spans="1:12" x14ac:dyDescent="0.25">
      <c r="A285" s="23">
        <v>241.01499999999999</v>
      </c>
      <c r="B285" s="2">
        <v>13.275</v>
      </c>
      <c r="C285" s="2">
        <v>1693.3209999999999</v>
      </c>
      <c r="D285" s="2">
        <v>1112.7449999999999</v>
      </c>
      <c r="E285" s="2">
        <f t="shared" si="23"/>
        <v>0.4198617538997339</v>
      </c>
      <c r="F285" s="2">
        <f t="shared" si="21"/>
        <v>11.343340510388089</v>
      </c>
      <c r="H285">
        <v>13.994999999999999</v>
      </c>
      <c r="I285">
        <v>1722.8720000000001</v>
      </c>
      <c r="J285">
        <v>1127.931</v>
      </c>
      <c r="K285">
        <f t="shared" si="24"/>
        <v>0.42360768476333815</v>
      </c>
      <c r="L285" s="2">
        <f t="shared" si="22"/>
        <v>12.929513986371262</v>
      </c>
    </row>
    <row r="286" spans="1:12" x14ac:dyDescent="0.25">
      <c r="A286" s="23">
        <v>242.03</v>
      </c>
      <c r="B286" s="2">
        <v>13.259</v>
      </c>
      <c r="C286" s="2">
        <v>1692.336</v>
      </c>
      <c r="D286" s="2">
        <v>1111.886</v>
      </c>
      <c r="E286" s="2">
        <f t="shared" si="23"/>
        <v>0.42005215044215599</v>
      </c>
      <c r="F286" s="2">
        <f t="shared" si="21"/>
        <v>11.326985434966446</v>
      </c>
      <c r="H286">
        <v>14.067</v>
      </c>
      <c r="I286">
        <v>1721.4690000000001</v>
      </c>
      <c r="J286">
        <v>1127.403</v>
      </c>
      <c r="K286">
        <f t="shared" si="24"/>
        <v>0.42326123843106428</v>
      </c>
      <c r="L286" s="2">
        <f t="shared" si="22"/>
        <v>13.003289721438591</v>
      </c>
    </row>
    <row r="287" spans="1:12" x14ac:dyDescent="0.25">
      <c r="A287" s="23">
        <v>243.04499999999999</v>
      </c>
      <c r="B287" s="2">
        <v>13.239000000000001</v>
      </c>
      <c r="C287" s="2">
        <v>1691.395</v>
      </c>
      <c r="D287" s="2">
        <v>1111.0250000000001</v>
      </c>
      <c r="E287" s="2">
        <f t="shared" si="23"/>
        <v>0.42027061957605349</v>
      </c>
      <c r="F287" s="2">
        <f t="shared" si="21"/>
        <v>11.305943612641613</v>
      </c>
      <c r="H287">
        <v>13.955</v>
      </c>
      <c r="I287">
        <v>1720.8779999999999</v>
      </c>
      <c r="J287">
        <v>1126.144</v>
      </c>
      <c r="K287">
        <f t="shared" si="24"/>
        <v>0.42403521783463616</v>
      </c>
      <c r="L287" s="2">
        <f t="shared" si="22"/>
        <v>12.887687404402527</v>
      </c>
    </row>
    <row r="288" spans="1:12" x14ac:dyDescent="0.25">
      <c r="A288" s="23">
        <v>244.059</v>
      </c>
      <c r="B288" s="2">
        <v>13.272</v>
      </c>
      <c r="C288" s="2">
        <v>1690.1010000000001</v>
      </c>
      <c r="D288" s="2">
        <v>1110.299</v>
      </c>
      <c r="E288" s="2">
        <f t="shared" si="23"/>
        <v>0.42015894204263865</v>
      </c>
      <c r="F288" s="2">
        <f t="shared" si="21"/>
        <v>11.340031729529301</v>
      </c>
      <c r="H288">
        <v>14.01</v>
      </c>
      <c r="I288">
        <v>1719.4469999999999</v>
      </c>
      <c r="J288">
        <v>1125.482</v>
      </c>
      <c r="K288">
        <f t="shared" si="24"/>
        <v>0.42379133915679607</v>
      </c>
      <c r="L288" s="2">
        <f t="shared" si="22"/>
        <v>12.944090360255302</v>
      </c>
    </row>
    <row r="289" spans="1:12" x14ac:dyDescent="0.25">
      <c r="A289" s="23">
        <v>245.07400000000001</v>
      </c>
      <c r="B289" s="2">
        <v>13.334</v>
      </c>
      <c r="C289" s="2">
        <v>1689.1320000000001</v>
      </c>
      <c r="D289" s="2">
        <v>1109.9749999999999</v>
      </c>
      <c r="E289" s="2">
        <f t="shared" si="23"/>
        <v>0.41987729497691972</v>
      </c>
      <c r="F289" s="2">
        <f t="shared" si="21"/>
        <v>11.402547191164444</v>
      </c>
      <c r="H289">
        <v>13.981</v>
      </c>
      <c r="I289">
        <v>1718.5940000000001</v>
      </c>
      <c r="J289">
        <v>1124.617</v>
      </c>
      <c r="K289">
        <f t="shared" si="24"/>
        <v>0.42406398142953966</v>
      </c>
      <c r="L289" s="2">
        <f t="shared" si="22"/>
        <v>12.913224502490664</v>
      </c>
    </row>
    <row r="290" spans="1:12" x14ac:dyDescent="0.25">
      <c r="A290" s="23">
        <v>246.08799999999999</v>
      </c>
      <c r="B290" s="2">
        <v>13.257999999999999</v>
      </c>
      <c r="C290" s="2">
        <v>1688.634</v>
      </c>
      <c r="D290" s="2">
        <v>1109.0319999999999</v>
      </c>
      <c r="E290" s="2">
        <f t="shared" si="23"/>
        <v>0.42043235529754824</v>
      </c>
      <c r="F290" s="2">
        <f t="shared" si="21"/>
        <v>11.325244369133202</v>
      </c>
      <c r="H290">
        <v>13.951000000000001</v>
      </c>
      <c r="I290">
        <v>1718.348</v>
      </c>
      <c r="J290">
        <v>1124.1500000000001</v>
      </c>
      <c r="K290">
        <f t="shared" si="24"/>
        <v>0.42433616964203452</v>
      </c>
      <c r="L290" s="2">
        <f t="shared" si="22"/>
        <v>12.882427033226406</v>
      </c>
    </row>
    <row r="291" spans="1:12" x14ac:dyDescent="0.25">
      <c r="A291" s="23">
        <v>247.10300000000001</v>
      </c>
      <c r="B291" s="2">
        <v>13.346</v>
      </c>
      <c r="C291" s="2">
        <v>1687.231</v>
      </c>
      <c r="D291" s="2">
        <v>1108.6020000000001</v>
      </c>
      <c r="E291" s="2">
        <f t="shared" si="23"/>
        <v>0.41998896157127474</v>
      </c>
      <c r="F291" s="2">
        <f t="shared" si="21"/>
        <v>11.414785593735871</v>
      </c>
      <c r="H291">
        <v>13.866</v>
      </c>
      <c r="I291">
        <v>1716.5550000000001</v>
      </c>
      <c r="J291">
        <v>1122.297</v>
      </c>
      <c r="K291">
        <f t="shared" si="24"/>
        <v>0.42494189739366073</v>
      </c>
      <c r="L291" s="2">
        <f t="shared" si="22"/>
        <v>12.79532649515005</v>
      </c>
    </row>
    <row r="292" spans="1:12" x14ac:dyDescent="0.25">
      <c r="A292" s="23">
        <v>248.11699999999999</v>
      </c>
      <c r="B292" s="2">
        <v>13.345000000000001</v>
      </c>
      <c r="C292" s="2">
        <v>1686.3140000000001</v>
      </c>
      <c r="D292" s="2">
        <v>1107.8889999999999</v>
      </c>
      <c r="E292" s="2">
        <f t="shared" si="23"/>
        <v>0.42008867905834718</v>
      </c>
      <c r="F292" s="2">
        <f t="shared" si="21"/>
        <v>11.413562510614213</v>
      </c>
      <c r="H292">
        <v>13.948</v>
      </c>
      <c r="I292">
        <v>1715.6030000000001</v>
      </c>
      <c r="J292">
        <v>1122.126</v>
      </c>
      <c r="K292">
        <f t="shared" si="24"/>
        <v>0.42453952205778839</v>
      </c>
      <c r="L292" s="2">
        <f t="shared" si="22"/>
        <v>12.878466075598453</v>
      </c>
    </row>
    <row r="293" spans="1:12" x14ac:dyDescent="0.25">
      <c r="A293" s="23">
        <v>249.13200000000001</v>
      </c>
      <c r="B293" s="2">
        <v>13.253</v>
      </c>
      <c r="C293" s="2">
        <v>1685.684</v>
      </c>
      <c r="D293" s="2">
        <v>1106.7539999999999</v>
      </c>
      <c r="E293" s="2">
        <f t="shared" si="23"/>
        <v>0.42074000934395761</v>
      </c>
      <c r="F293" s="2">
        <f t="shared" si="21"/>
        <v>11.320187858233396</v>
      </c>
      <c r="H293">
        <v>13.952</v>
      </c>
      <c r="I293">
        <v>1714.259</v>
      </c>
      <c r="J293">
        <v>1121.171</v>
      </c>
      <c r="K293">
        <f t="shared" si="24"/>
        <v>0.42460724244843268</v>
      </c>
      <c r="L293" s="2">
        <f t="shared" si="22"/>
        <v>12.88222947214598</v>
      </c>
    </row>
    <row r="294" spans="1:12" x14ac:dyDescent="0.25">
      <c r="A294" s="23">
        <v>250.14699999999999</v>
      </c>
      <c r="B294" s="2">
        <v>13.273</v>
      </c>
      <c r="C294" s="2">
        <v>1684.6289999999999</v>
      </c>
      <c r="D294" s="2">
        <v>1106.098</v>
      </c>
      <c r="E294" s="2">
        <f t="shared" si="23"/>
        <v>0.42070685475037978</v>
      </c>
      <c r="F294" s="2">
        <f t="shared" si="21"/>
        <v>11.341176233975204</v>
      </c>
      <c r="H294">
        <v>14.057</v>
      </c>
      <c r="I294">
        <v>1713.9649999999999</v>
      </c>
      <c r="J294">
        <v>1121.588</v>
      </c>
      <c r="K294">
        <f t="shared" si="24"/>
        <v>0.42406386165755655</v>
      </c>
      <c r="L294" s="2">
        <f t="shared" si="22"/>
        <v>12.989271749721297</v>
      </c>
    </row>
    <row r="295" spans="1:12" x14ac:dyDescent="0.25">
      <c r="A295" s="23">
        <v>251.161</v>
      </c>
      <c r="B295" s="2">
        <v>13.23</v>
      </c>
      <c r="C295" s="2">
        <v>1683.6020000000001</v>
      </c>
      <c r="D295" s="2">
        <v>1105.027</v>
      </c>
      <c r="E295" s="2">
        <f t="shared" si="23"/>
        <v>0.4210657767838562</v>
      </c>
      <c r="F295" s="2">
        <f t="shared" si="21"/>
        <v>11.296658917064462</v>
      </c>
      <c r="H295">
        <v>13.978</v>
      </c>
      <c r="I295">
        <v>1712.2380000000001</v>
      </c>
      <c r="J295">
        <v>1119.817</v>
      </c>
      <c r="K295">
        <f t="shared" si="24"/>
        <v>0.42463600764914317</v>
      </c>
      <c r="L295" s="2">
        <f t="shared" si="22"/>
        <v>12.907765324312948</v>
      </c>
    </row>
    <row r="296" spans="1:12" x14ac:dyDescent="0.25">
      <c r="A296" s="23">
        <v>252.17599999999999</v>
      </c>
      <c r="B296" s="2">
        <v>13.257</v>
      </c>
      <c r="C296" s="2">
        <v>1682.5419999999999</v>
      </c>
      <c r="D296" s="2">
        <v>1104.412</v>
      </c>
      <c r="E296" s="2">
        <f t="shared" si="23"/>
        <v>0.42099267843484905</v>
      </c>
      <c r="F296" s="2">
        <f t="shared" si="21"/>
        <v>11.324315741153555</v>
      </c>
      <c r="H296">
        <v>13.991</v>
      </c>
      <c r="I296">
        <v>1711.5709999999999</v>
      </c>
      <c r="J296">
        <v>1119.3689999999999</v>
      </c>
      <c r="K296">
        <f t="shared" si="24"/>
        <v>0.42464652852148604</v>
      </c>
      <c r="L296" s="2">
        <f t="shared" si="22"/>
        <v>12.921195024491794</v>
      </c>
    </row>
    <row r="297" spans="1:12" x14ac:dyDescent="0.25">
      <c r="A297" s="23">
        <v>253.19</v>
      </c>
      <c r="B297" s="2">
        <v>13.21</v>
      </c>
      <c r="C297" s="2">
        <v>1681.41</v>
      </c>
      <c r="D297" s="2">
        <v>1103.2539999999999</v>
      </c>
      <c r="E297" s="2">
        <f t="shared" si="23"/>
        <v>0.42136873231370764</v>
      </c>
      <c r="F297" s="2">
        <f t="shared" si="21"/>
        <v>11.276942976087469</v>
      </c>
      <c r="H297">
        <v>14.006</v>
      </c>
      <c r="I297">
        <v>1709.9849999999999</v>
      </c>
      <c r="J297">
        <v>1118.3309999999999</v>
      </c>
      <c r="K297">
        <f t="shared" si="24"/>
        <v>0.42464720323106359</v>
      </c>
      <c r="L297" s="2">
        <f t="shared" si="22"/>
        <v>12.936275020167955</v>
      </c>
    </row>
    <row r="298" spans="1:12" x14ac:dyDescent="0.25">
      <c r="A298" s="23">
        <v>254.20500000000001</v>
      </c>
      <c r="B298" s="2">
        <v>13.252000000000001</v>
      </c>
      <c r="C298" s="2">
        <v>1680.384</v>
      </c>
      <c r="D298" s="2">
        <v>1102.759</v>
      </c>
      <c r="E298" s="2">
        <f t="shared" si="23"/>
        <v>0.42120711734101679</v>
      </c>
      <c r="F298" s="2">
        <f t="shared" si="21"/>
        <v>11.319380217583102</v>
      </c>
      <c r="H298">
        <v>13.92</v>
      </c>
      <c r="I298">
        <v>1709.7760000000001</v>
      </c>
      <c r="J298">
        <v>1117.5050000000001</v>
      </c>
      <c r="K298">
        <f t="shared" si="24"/>
        <v>0.4252638460135304</v>
      </c>
      <c r="L298" s="2">
        <f t="shared" si="22"/>
        <v>12.847298153893973</v>
      </c>
    </row>
    <row r="299" spans="1:12" x14ac:dyDescent="0.25">
      <c r="A299" s="23">
        <v>255.22</v>
      </c>
      <c r="B299" s="2">
        <v>13.246</v>
      </c>
      <c r="C299" s="2">
        <v>1679.1320000000001</v>
      </c>
      <c r="D299" s="2">
        <v>1101.799</v>
      </c>
      <c r="E299" s="2">
        <f t="shared" si="23"/>
        <v>0.42133269477995594</v>
      </c>
      <c r="F299" s="2">
        <f t="shared" si="21"/>
        <v>11.31385386358744</v>
      </c>
      <c r="H299">
        <v>13.965999999999999</v>
      </c>
      <c r="I299">
        <v>1708.4559999999999</v>
      </c>
      <c r="J299">
        <v>1116.848</v>
      </c>
      <c r="K299">
        <f t="shared" si="24"/>
        <v>0.42507960661151095</v>
      </c>
      <c r="L299" s="2">
        <f t="shared" si="22"/>
        <v>12.893623608509643</v>
      </c>
    </row>
    <row r="300" spans="1:12" x14ac:dyDescent="0.25">
      <c r="A300" s="23">
        <v>256.23399999999998</v>
      </c>
      <c r="B300" s="2">
        <v>13.313000000000001</v>
      </c>
      <c r="C300" s="2">
        <v>1678.08</v>
      </c>
      <c r="D300" s="2">
        <v>1101.4549999999999</v>
      </c>
      <c r="E300" s="2">
        <f t="shared" si="23"/>
        <v>0.42101824966910206</v>
      </c>
      <c r="F300" s="2">
        <f t="shared" si="21"/>
        <v>11.381823182779556</v>
      </c>
      <c r="H300">
        <v>13.99</v>
      </c>
      <c r="I300">
        <v>1707.193</v>
      </c>
      <c r="J300">
        <v>1116.0830000000001</v>
      </c>
      <c r="K300">
        <f t="shared" si="24"/>
        <v>0.42502526732232426</v>
      </c>
      <c r="L300" s="2">
        <f t="shared" si="22"/>
        <v>12.917996726678837</v>
      </c>
    </row>
    <row r="301" spans="1:12" x14ac:dyDescent="0.25">
      <c r="A301" s="23">
        <v>257.24900000000002</v>
      </c>
      <c r="B301" s="2">
        <v>13.305</v>
      </c>
      <c r="C301" s="2">
        <v>1677.1690000000001</v>
      </c>
      <c r="D301" s="2">
        <v>1100.6990000000001</v>
      </c>
      <c r="E301" s="2">
        <f t="shared" si="23"/>
        <v>0.42116182042335987</v>
      </c>
      <c r="F301" s="2">
        <f t="shared" si="21"/>
        <v>11.373287790060317</v>
      </c>
      <c r="H301">
        <v>13.946</v>
      </c>
      <c r="I301">
        <v>1706.56</v>
      </c>
      <c r="J301">
        <v>1115.2670000000001</v>
      </c>
      <c r="K301">
        <f t="shared" si="24"/>
        <v>0.42538581030103062</v>
      </c>
      <c r="L301" s="2">
        <f t="shared" si="22"/>
        <v>12.872286907736054</v>
      </c>
    </row>
    <row r="302" spans="1:12" x14ac:dyDescent="0.25">
      <c r="A302" s="23">
        <v>258.26299999999998</v>
      </c>
      <c r="B302" s="2">
        <v>13.259</v>
      </c>
      <c r="C302" s="2">
        <v>1676.3489999999999</v>
      </c>
      <c r="D302" s="2">
        <v>1099.751</v>
      </c>
      <c r="E302" s="2">
        <f t="shared" si="23"/>
        <v>0.42153442372859251</v>
      </c>
      <c r="F302" s="2">
        <f t="shared" si="21"/>
        <v>11.326475094905845</v>
      </c>
      <c r="H302">
        <v>13.974</v>
      </c>
      <c r="I302">
        <v>1705.143</v>
      </c>
      <c r="J302">
        <v>1114.43</v>
      </c>
      <c r="K302">
        <f t="shared" si="24"/>
        <v>0.42530591474927026</v>
      </c>
      <c r="L302" s="2">
        <f t="shared" si="22"/>
        <v>12.900974338497804</v>
      </c>
    </row>
    <row r="303" spans="1:12" x14ac:dyDescent="0.25">
      <c r="A303" s="23">
        <v>259.27800000000002</v>
      </c>
      <c r="B303" s="2">
        <v>13.324999999999999</v>
      </c>
      <c r="C303" s="2">
        <v>1675.2809999999999</v>
      </c>
      <c r="D303" s="2">
        <v>1099.3879999999999</v>
      </c>
      <c r="E303" s="2">
        <f t="shared" si="23"/>
        <v>0.42122725106044057</v>
      </c>
      <c r="F303" s="2">
        <f t="shared" si="21"/>
        <v>11.393250315441719</v>
      </c>
      <c r="H303">
        <v>13.874000000000001</v>
      </c>
      <c r="I303">
        <v>1704.664</v>
      </c>
      <c r="J303">
        <v>1113.3420000000001</v>
      </c>
      <c r="K303">
        <f t="shared" si="24"/>
        <v>0.42600172114511997</v>
      </c>
      <c r="L303" s="2">
        <f t="shared" si="22"/>
        <v>12.79865279781967</v>
      </c>
    </row>
    <row r="304" spans="1:12" x14ac:dyDescent="0.25">
      <c r="A304" s="23">
        <v>260.29300000000001</v>
      </c>
      <c r="B304" s="2">
        <v>13.226000000000001</v>
      </c>
      <c r="C304" s="2">
        <v>1674.711</v>
      </c>
      <c r="D304" s="2">
        <v>1098.251</v>
      </c>
      <c r="E304" s="2">
        <f t="shared" si="23"/>
        <v>0.42192169866449036</v>
      </c>
      <c r="F304" s="2">
        <f t="shared" ref="F304:F367" si="25">F$23/(LN(C304/D304)+F$24-F$25*$A304)-273.15</f>
        <v>11.292688231122156</v>
      </c>
      <c r="H304">
        <v>13.891999999999999</v>
      </c>
      <c r="I304">
        <v>1703.6479999999999</v>
      </c>
      <c r="J304">
        <v>1112.6949999999999</v>
      </c>
      <c r="K304">
        <f t="shared" si="24"/>
        <v>0.42598683370084484</v>
      </c>
      <c r="L304" s="2">
        <f t="shared" ref="L304:L367" si="26">L$23/(LN(I304/J304)+L$24-L$25*$A304)-273.15</f>
        <v>12.816362667696296</v>
      </c>
    </row>
    <row r="305" spans="1:12" x14ac:dyDescent="0.25">
      <c r="A305" s="23">
        <v>261.30700000000002</v>
      </c>
      <c r="B305" s="2">
        <v>13.265000000000001</v>
      </c>
      <c r="C305" s="2">
        <v>1673.5540000000001</v>
      </c>
      <c r="D305" s="2">
        <v>1097.654</v>
      </c>
      <c r="E305" s="2">
        <f t="shared" ref="E305:E368" si="27">+LN(C305/D305)</f>
        <v>0.42177433382105489</v>
      </c>
      <c r="F305" s="2">
        <f t="shared" si="25"/>
        <v>11.332734492640327</v>
      </c>
      <c r="H305">
        <v>13.936</v>
      </c>
      <c r="I305">
        <v>1702.2460000000001</v>
      </c>
      <c r="J305">
        <v>1111.97</v>
      </c>
      <c r="K305">
        <f t="shared" ref="K305:K368" si="28">+LN(I305/J305)</f>
        <v>0.42581533849987185</v>
      </c>
      <c r="L305" s="2">
        <f t="shared" si="26"/>
        <v>12.860510441836823</v>
      </c>
    </row>
    <row r="306" spans="1:12" x14ac:dyDescent="0.25">
      <c r="A306" s="23">
        <v>262.322</v>
      </c>
      <c r="B306" s="2">
        <v>13.279</v>
      </c>
      <c r="C306" s="2">
        <v>1672.1769999999999</v>
      </c>
      <c r="D306" s="2">
        <v>1096.7449999999999</v>
      </c>
      <c r="E306" s="2">
        <f t="shared" si="27"/>
        <v>0.4217796681739226</v>
      </c>
      <c r="F306" s="2">
        <f t="shared" si="25"/>
        <v>11.347294465733057</v>
      </c>
      <c r="H306">
        <v>13.916</v>
      </c>
      <c r="I306">
        <v>1701.69</v>
      </c>
      <c r="J306">
        <v>1111.373</v>
      </c>
      <c r="K306">
        <f t="shared" si="28"/>
        <v>0.42602568701657739</v>
      </c>
      <c r="L306" s="2">
        <f t="shared" si="26"/>
        <v>12.840182975399728</v>
      </c>
    </row>
    <row r="307" spans="1:12" x14ac:dyDescent="0.25">
      <c r="A307" s="23">
        <v>263.33600000000001</v>
      </c>
      <c r="B307" s="2">
        <v>13.301</v>
      </c>
      <c r="C307" s="2">
        <v>1671.037</v>
      </c>
      <c r="D307" s="2">
        <v>1096.04</v>
      </c>
      <c r="E307" s="2">
        <f t="shared" si="27"/>
        <v>0.42174070758758642</v>
      </c>
      <c r="F307" s="2">
        <f t="shared" si="25"/>
        <v>11.369241733347849</v>
      </c>
      <c r="H307">
        <v>13.957000000000001</v>
      </c>
      <c r="I307">
        <v>1700.384</v>
      </c>
      <c r="J307">
        <v>1110.6890000000001</v>
      </c>
      <c r="K307">
        <f t="shared" si="28"/>
        <v>0.42587356442999397</v>
      </c>
      <c r="L307" s="2">
        <f t="shared" si="26"/>
        <v>12.88106530540847</v>
      </c>
    </row>
    <row r="308" spans="1:12" x14ac:dyDescent="0.25">
      <c r="A308" s="23">
        <v>264.351</v>
      </c>
      <c r="B308" s="2">
        <v>13.311</v>
      </c>
      <c r="C308" s="2">
        <v>1670.2619999999999</v>
      </c>
      <c r="D308" s="2">
        <v>1095.498</v>
      </c>
      <c r="E308" s="2">
        <f t="shared" si="27"/>
        <v>0.42177144594952176</v>
      </c>
      <c r="F308" s="2">
        <f t="shared" si="25"/>
        <v>11.379560327888726</v>
      </c>
      <c r="H308">
        <v>13.97</v>
      </c>
      <c r="I308">
        <v>1699.079</v>
      </c>
      <c r="J308">
        <v>1109.826</v>
      </c>
      <c r="K308">
        <f t="shared" si="28"/>
        <v>0.42588309326890239</v>
      </c>
      <c r="L308" s="2">
        <f t="shared" si="26"/>
        <v>12.894660106195715</v>
      </c>
    </row>
    <row r="309" spans="1:12" x14ac:dyDescent="0.25">
      <c r="A309" s="23">
        <v>265.36599999999999</v>
      </c>
      <c r="B309" s="2">
        <v>13.302</v>
      </c>
      <c r="C309" s="2">
        <v>1669.0920000000001</v>
      </c>
      <c r="D309" s="2">
        <v>1094.5709999999999</v>
      </c>
      <c r="E309" s="2">
        <f t="shared" si="27"/>
        <v>0.42191726030814247</v>
      </c>
      <c r="F309" s="2">
        <f t="shared" si="25"/>
        <v>11.370650183868463</v>
      </c>
      <c r="H309">
        <v>13.986000000000001</v>
      </c>
      <c r="I309">
        <v>1697.9839999999999</v>
      </c>
      <c r="J309">
        <v>1109.116</v>
      </c>
      <c r="K309">
        <f t="shared" si="28"/>
        <v>0.42587836335858309</v>
      </c>
      <c r="L309" s="2">
        <f t="shared" si="26"/>
        <v>12.91066551605735</v>
      </c>
    </row>
    <row r="310" spans="1:12" x14ac:dyDescent="0.25">
      <c r="A310" s="23">
        <v>266.38</v>
      </c>
      <c r="B310" s="2">
        <v>13.304</v>
      </c>
      <c r="C310" s="2">
        <v>1668.6569999999999</v>
      </c>
      <c r="D310" s="2">
        <v>1094.1980000000001</v>
      </c>
      <c r="E310" s="2">
        <f t="shared" si="27"/>
        <v>0.42199743644984422</v>
      </c>
      <c r="F310" s="2">
        <f t="shared" si="25"/>
        <v>11.372692676555403</v>
      </c>
      <c r="H310">
        <v>13.986000000000001</v>
      </c>
      <c r="I310">
        <v>1697.3869999999999</v>
      </c>
      <c r="J310">
        <v>1108.6220000000001</v>
      </c>
      <c r="K310">
        <f t="shared" si="28"/>
        <v>0.42597220709585049</v>
      </c>
      <c r="L310" s="2">
        <f t="shared" si="26"/>
        <v>12.910000601538002</v>
      </c>
    </row>
    <row r="311" spans="1:12" x14ac:dyDescent="0.25">
      <c r="A311" s="23">
        <v>267.39499999999998</v>
      </c>
      <c r="B311" s="2">
        <v>13.337999999999999</v>
      </c>
      <c r="C311" s="2">
        <v>1667.703</v>
      </c>
      <c r="D311" s="2">
        <v>1093.694</v>
      </c>
      <c r="E311" s="2">
        <f t="shared" si="27"/>
        <v>0.42188627314954752</v>
      </c>
      <c r="F311" s="2">
        <f t="shared" si="25"/>
        <v>11.406726078447491</v>
      </c>
      <c r="H311">
        <v>13.977</v>
      </c>
      <c r="I311">
        <v>1696.3879999999999</v>
      </c>
      <c r="J311">
        <v>1107.806</v>
      </c>
      <c r="K311">
        <f t="shared" si="28"/>
        <v>0.426119802047634</v>
      </c>
      <c r="L311" s="2">
        <f t="shared" si="26"/>
        <v>12.900268565171473</v>
      </c>
    </row>
    <row r="312" spans="1:12" x14ac:dyDescent="0.25">
      <c r="A312" s="23">
        <v>268.40899999999999</v>
      </c>
      <c r="B312" s="2">
        <v>13.379</v>
      </c>
      <c r="C312" s="2">
        <v>1666.502</v>
      </c>
      <c r="D312" s="2">
        <v>1093.079</v>
      </c>
      <c r="E312" s="2">
        <f t="shared" si="27"/>
        <v>0.42172833416890876</v>
      </c>
      <c r="F312" s="2">
        <f t="shared" si="25"/>
        <v>11.448572261405843</v>
      </c>
      <c r="H312">
        <v>13.965</v>
      </c>
      <c r="I312">
        <v>1695.1</v>
      </c>
      <c r="J312">
        <v>1106.7809999999999</v>
      </c>
      <c r="K312">
        <f t="shared" si="28"/>
        <v>0.42628593396545056</v>
      </c>
      <c r="L312" s="2">
        <f t="shared" si="26"/>
        <v>12.887390447978476</v>
      </c>
    </row>
    <row r="313" spans="1:12" x14ac:dyDescent="0.25">
      <c r="A313" s="23">
        <v>269.42399999999998</v>
      </c>
      <c r="B313" s="2">
        <v>13.353</v>
      </c>
      <c r="C313" s="2">
        <v>1665.913</v>
      </c>
      <c r="D313" s="2">
        <v>1092.4190000000001</v>
      </c>
      <c r="E313" s="2">
        <f t="shared" si="27"/>
        <v>0.42197881813020427</v>
      </c>
      <c r="F313" s="2">
        <f t="shared" si="25"/>
        <v>11.422161015152653</v>
      </c>
      <c r="H313">
        <v>13.952</v>
      </c>
      <c r="I313">
        <v>1694.491</v>
      </c>
      <c r="J313">
        <v>1106.191</v>
      </c>
      <c r="K313">
        <f t="shared" si="28"/>
        <v>0.42645981816519907</v>
      </c>
      <c r="L313" s="2">
        <f t="shared" si="26"/>
        <v>12.873218883048764</v>
      </c>
    </row>
    <row r="314" spans="1:12" x14ac:dyDescent="0.25">
      <c r="A314" s="23">
        <v>270.43900000000002</v>
      </c>
      <c r="B314" s="2">
        <v>13.244999999999999</v>
      </c>
      <c r="C314" s="2">
        <v>1665.0129999999999</v>
      </c>
      <c r="D314" s="2">
        <v>1091.01</v>
      </c>
      <c r="E314" s="2">
        <f t="shared" si="27"/>
        <v>0.42272905849796555</v>
      </c>
      <c r="F314" s="2">
        <f t="shared" si="25"/>
        <v>11.31225953876725</v>
      </c>
      <c r="H314">
        <v>13.95</v>
      </c>
      <c r="I314">
        <v>1693.7639999999999</v>
      </c>
      <c r="J314">
        <v>1105.6030000000001</v>
      </c>
      <c r="K314">
        <f t="shared" si="28"/>
        <v>0.42656238380802769</v>
      </c>
      <c r="L314" s="2">
        <f t="shared" si="26"/>
        <v>12.871095758559761</v>
      </c>
    </row>
    <row r="315" spans="1:12" x14ac:dyDescent="0.25">
      <c r="A315" s="23">
        <v>271.45299999999997</v>
      </c>
      <c r="B315" s="2">
        <v>13.9</v>
      </c>
      <c r="C315" s="2">
        <v>1666.4349999999999</v>
      </c>
      <c r="D315" s="2">
        <v>1096.194</v>
      </c>
      <c r="E315" s="2">
        <f t="shared" si="27"/>
        <v>0.41884243394344517</v>
      </c>
      <c r="F315" s="2">
        <f t="shared" si="25"/>
        <v>11.9784029863348</v>
      </c>
      <c r="H315">
        <v>13.782</v>
      </c>
      <c r="I315">
        <v>1692.0989999999999</v>
      </c>
      <c r="J315">
        <v>1103.2929999999999</v>
      </c>
      <c r="K315">
        <f t="shared" si="28"/>
        <v>0.42767042594920857</v>
      </c>
      <c r="L315" s="2">
        <f t="shared" si="26"/>
        <v>12.699210115517189</v>
      </c>
    </row>
    <row r="316" spans="1:12" x14ac:dyDescent="0.25">
      <c r="A316" s="23">
        <v>272.46800000000002</v>
      </c>
      <c r="B316" s="2">
        <v>18.388999999999999</v>
      </c>
      <c r="C316" s="2">
        <v>1675.127</v>
      </c>
      <c r="D316" s="2">
        <v>1131.7180000000001</v>
      </c>
      <c r="E316" s="2">
        <f t="shared" si="27"/>
        <v>0.39215215115977231</v>
      </c>
      <c r="F316" s="2">
        <f t="shared" si="25"/>
        <v>16.544683398095572</v>
      </c>
      <c r="H316">
        <v>13.08</v>
      </c>
      <c r="I316">
        <v>1689.1980000000001</v>
      </c>
      <c r="J316">
        <v>1096.606</v>
      </c>
      <c r="K316">
        <f t="shared" si="28"/>
        <v>0.43203390465445407</v>
      </c>
      <c r="L316" s="2">
        <f t="shared" si="26"/>
        <v>11.979990471693952</v>
      </c>
    </row>
    <row r="317" spans="1:12" x14ac:dyDescent="0.25">
      <c r="A317" s="23">
        <v>273.48200000000003</v>
      </c>
      <c r="B317" s="2">
        <v>17.673999999999999</v>
      </c>
      <c r="C317" s="2">
        <v>1669.432</v>
      </c>
      <c r="D317" s="2">
        <v>1123.0239999999999</v>
      </c>
      <c r="E317" s="2">
        <f t="shared" si="27"/>
        <v>0.39645840195959475</v>
      </c>
      <c r="F317" s="2">
        <f t="shared" si="25"/>
        <v>15.81657954749528</v>
      </c>
      <c r="H317">
        <v>13.087</v>
      </c>
      <c r="I317">
        <v>1688.9359999999999</v>
      </c>
      <c r="J317">
        <v>1096.383</v>
      </c>
      <c r="K317">
        <f t="shared" si="28"/>
        <v>0.43208216482755712</v>
      </c>
      <c r="L317" s="2">
        <f t="shared" si="26"/>
        <v>11.98698238040862</v>
      </c>
    </row>
    <row r="318" spans="1:12" x14ac:dyDescent="0.25">
      <c r="A318" s="23">
        <v>274.49700000000001</v>
      </c>
      <c r="B318" s="2">
        <v>13.888999999999999</v>
      </c>
      <c r="C318" s="2">
        <v>1662.0530000000001</v>
      </c>
      <c r="D318" s="2">
        <v>1092.932</v>
      </c>
      <c r="E318" s="2">
        <f t="shared" si="27"/>
        <v>0.4191895920454527</v>
      </c>
      <c r="F318" s="2">
        <f t="shared" si="25"/>
        <v>11.966694609809906</v>
      </c>
      <c r="H318">
        <v>13.823</v>
      </c>
      <c r="I318">
        <v>1689.1679999999999</v>
      </c>
      <c r="J318">
        <v>1101.345</v>
      </c>
      <c r="K318">
        <f t="shared" si="28"/>
        <v>0.42770393986460153</v>
      </c>
      <c r="L318" s="2">
        <f t="shared" si="26"/>
        <v>12.739099978986872</v>
      </c>
    </row>
    <row r="319" spans="1:12" x14ac:dyDescent="0.25">
      <c r="A319" s="23">
        <v>275.512</v>
      </c>
      <c r="B319" s="2">
        <v>13.303000000000001</v>
      </c>
      <c r="C319" s="2">
        <v>1660.623</v>
      </c>
      <c r="D319" s="2">
        <v>1088.0139999999999</v>
      </c>
      <c r="E319" s="2">
        <f t="shared" si="27"/>
        <v>0.42283881716736743</v>
      </c>
      <c r="F319" s="2">
        <f t="shared" si="25"/>
        <v>11.37114955589675</v>
      </c>
      <c r="H319">
        <v>13.932</v>
      </c>
      <c r="I319">
        <v>1688.3789999999999</v>
      </c>
      <c r="J319">
        <v>1101.461</v>
      </c>
      <c r="K319">
        <f t="shared" si="28"/>
        <v>0.42713141666865206</v>
      </c>
      <c r="L319" s="2">
        <f t="shared" si="26"/>
        <v>12.850957262133761</v>
      </c>
    </row>
    <row r="320" spans="1:12" x14ac:dyDescent="0.25">
      <c r="A320" s="23">
        <v>276.52600000000001</v>
      </c>
      <c r="B320" s="2">
        <v>13.28</v>
      </c>
      <c r="C320" s="2">
        <v>1659.0530000000001</v>
      </c>
      <c r="D320" s="2">
        <v>1086.732</v>
      </c>
      <c r="E320" s="2">
        <f t="shared" si="27"/>
        <v>0.42307193005141591</v>
      </c>
      <c r="F320" s="2">
        <f t="shared" si="25"/>
        <v>11.34763950891454</v>
      </c>
      <c r="H320">
        <v>13.943</v>
      </c>
      <c r="I320">
        <v>1687.5029999999999</v>
      </c>
      <c r="J320">
        <v>1100.8599999999999</v>
      </c>
      <c r="K320">
        <f t="shared" si="28"/>
        <v>0.42715822901523759</v>
      </c>
      <c r="L320" s="2">
        <f t="shared" si="26"/>
        <v>12.861614757008283</v>
      </c>
    </row>
    <row r="321" spans="1:12" x14ac:dyDescent="0.25">
      <c r="A321" s="23">
        <v>277.541</v>
      </c>
      <c r="B321" s="2">
        <v>13.282999999999999</v>
      </c>
      <c r="C321" s="2">
        <v>1657.357</v>
      </c>
      <c r="D321" s="2">
        <v>1085.54</v>
      </c>
      <c r="E321" s="2">
        <f t="shared" si="27"/>
        <v>0.42314660581076241</v>
      </c>
      <c r="F321" s="2">
        <f t="shared" si="25"/>
        <v>11.350615828184743</v>
      </c>
      <c r="H321">
        <v>13.835000000000001</v>
      </c>
      <c r="I321">
        <v>1686.6089999999999</v>
      </c>
      <c r="J321">
        <v>1099.4549999999999</v>
      </c>
      <c r="K321">
        <f t="shared" si="28"/>
        <v>0.42790540184275117</v>
      </c>
      <c r="L321" s="2">
        <f t="shared" si="26"/>
        <v>12.750651295835553</v>
      </c>
    </row>
    <row r="322" spans="1:12" x14ac:dyDescent="0.25">
      <c r="A322" s="23">
        <v>278.55500000000001</v>
      </c>
      <c r="B322" s="2">
        <v>13.249000000000001</v>
      </c>
      <c r="C322" s="2">
        <v>1656.7270000000001</v>
      </c>
      <c r="D322" s="2">
        <v>1084.806</v>
      </c>
      <c r="E322" s="2">
        <f t="shared" si="27"/>
        <v>0.42344280012620655</v>
      </c>
      <c r="F322" s="2">
        <f t="shared" si="25"/>
        <v>11.316572437754417</v>
      </c>
      <c r="H322">
        <v>13.917999999999999</v>
      </c>
      <c r="I322">
        <v>1685.15</v>
      </c>
      <c r="J322">
        <v>1098.951</v>
      </c>
      <c r="K322">
        <f t="shared" si="28"/>
        <v>0.42749849217348618</v>
      </c>
      <c r="L322" s="2">
        <f t="shared" si="26"/>
        <v>12.8345306635822</v>
      </c>
    </row>
    <row r="323" spans="1:12" x14ac:dyDescent="0.25">
      <c r="A323" s="23">
        <v>279.57</v>
      </c>
      <c r="B323" s="2">
        <v>13.32</v>
      </c>
      <c r="C323" s="2">
        <v>1655.492</v>
      </c>
      <c r="D323" s="2">
        <v>1084.3610000000001</v>
      </c>
      <c r="E323" s="2">
        <f t="shared" si="27"/>
        <v>0.42310737220964301</v>
      </c>
      <c r="F323" s="2">
        <f t="shared" si="25"/>
        <v>11.388064712155824</v>
      </c>
      <c r="H323">
        <v>14.026</v>
      </c>
      <c r="I323">
        <v>1683.93</v>
      </c>
      <c r="J323">
        <v>1098.778</v>
      </c>
      <c r="K323">
        <f t="shared" si="28"/>
        <v>0.42693169406367981</v>
      </c>
      <c r="L323" s="2">
        <f t="shared" si="26"/>
        <v>12.945495029264009</v>
      </c>
    </row>
    <row r="324" spans="1:12" x14ac:dyDescent="0.25">
      <c r="A324" s="23">
        <v>280.58499999999998</v>
      </c>
      <c r="B324" s="2">
        <v>13.285</v>
      </c>
      <c r="C324" s="2">
        <v>1654.7439999999999</v>
      </c>
      <c r="D324" s="2">
        <v>1083.5429999999999</v>
      </c>
      <c r="E324" s="2">
        <f t="shared" si="27"/>
        <v>0.42341008667603219</v>
      </c>
      <c r="F324" s="2">
        <f t="shared" si="25"/>
        <v>11.352938255213189</v>
      </c>
      <c r="H324">
        <v>13.968999999999999</v>
      </c>
      <c r="I324">
        <v>1683.326</v>
      </c>
      <c r="J324">
        <v>1097.9000000000001</v>
      </c>
      <c r="K324">
        <f t="shared" si="28"/>
        <v>0.42737233391547613</v>
      </c>
      <c r="L324" s="2">
        <f t="shared" si="26"/>
        <v>12.886243921747223</v>
      </c>
    </row>
    <row r="325" spans="1:12" x14ac:dyDescent="0.25">
      <c r="A325" s="23">
        <v>281.59899999999999</v>
      </c>
      <c r="B325" s="2">
        <v>13.263999999999999</v>
      </c>
      <c r="C325" s="2">
        <v>1654.173</v>
      </c>
      <c r="D325" s="2">
        <v>1082.933</v>
      </c>
      <c r="E325" s="2">
        <f t="shared" si="27"/>
        <v>0.42362808513740002</v>
      </c>
      <c r="F325" s="2">
        <f t="shared" si="25"/>
        <v>11.331955995504188</v>
      </c>
      <c r="H325">
        <v>13.962</v>
      </c>
      <c r="I325">
        <v>1682.5450000000001</v>
      </c>
      <c r="J325">
        <v>1097.242</v>
      </c>
      <c r="K325">
        <f t="shared" si="28"/>
        <v>0.42750776948793129</v>
      </c>
      <c r="L325" s="2">
        <f t="shared" si="26"/>
        <v>12.878552648101675</v>
      </c>
    </row>
    <row r="326" spans="1:12" x14ac:dyDescent="0.25">
      <c r="A326" s="23">
        <v>282.61399999999998</v>
      </c>
      <c r="B326" s="2">
        <v>13.266</v>
      </c>
      <c r="C326" s="2">
        <v>1652.798</v>
      </c>
      <c r="D326" s="2">
        <v>1081.9449999999999</v>
      </c>
      <c r="E326" s="2">
        <f t="shared" si="27"/>
        <v>0.42370926197540676</v>
      </c>
      <c r="F326" s="2">
        <f t="shared" si="25"/>
        <v>11.333845990399197</v>
      </c>
      <c r="H326">
        <v>13.983000000000001</v>
      </c>
      <c r="I326">
        <v>1681.3920000000001</v>
      </c>
      <c r="J326">
        <v>1096.5319999999999</v>
      </c>
      <c r="K326">
        <f t="shared" si="28"/>
        <v>0.42746954955143046</v>
      </c>
      <c r="L326" s="2">
        <f t="shared" si="26"/>
        <v>12.900214624630394</v>
      </c>
    </row>
    <row r="327" spans="1:12" x14ac:dyDescent="0.25">
      <c r="A327" s="23">
        <v>283.62799999999999</v>
      </c>
      <c r="B327" s="2">
        <v>13.273</v>
      </c>
      <c r="C327" s="2">
        <v>1651.768</v>
      </c>
      <c r="D327" s="2">
        <v>1081.2149999999999</v>
      </c>
      <c r="E327" s="2">
        <f t="shared" si="27"/>
        <v>0.4237608206035624</v>
      </c>
      <c r="F327" s="2">
        <f t="shared" si="25"/>
        <v>11.340668601618347</v>
      </c>
      <c r="H327">
        <v>13.993</v>
      </c>
      <c r="I327">
        <v>1680.326</v>
      </c>
      <c r="J327">
        <v>1095.8</v>
      </c>
      <c r="K327">
        <f t="shared" si="28"/>
        <v>0.4275031320872329</v>
      </c>
      <c r="L327" s="2">
        <f t="shared" si="26"/>
        <v>12.909731817782983</v>
      </c>
    </row>
    <row r="328" spans="1:12" x14ac:dyDescent="0.25">
      <c r="A328" s="23">
        <v>284.64299999999997</v>
      </c>
      <c r="B328" s="2">
        <v>13.308</v>
      </c>
      <c r="C328" s="2">
        <v>1650.643</v>
      </c>
      <c r="D328" s="2">
        <v>1080.607</v>
      </c>
      <c r="E328" s="2">
        <f t="shared" si="27"/>
        <v>0.42364198868053865</v>
      </c>
      <c r="F328" s="2">
        <f t="shared" si="25"/>
        <v>11.3759757439596</v>
      </c>
      <c r="H328">
        <v>13.972</v>
      </c>
      <c r="I328">
        <v>1679.3230000000001</v>
      </c>
      <c r="J328">
        <v>1094.9059999999999</v>
      </c>
      <c r="K328">
        <f t="shared" si="28"/>
        <v>0.42772222117323239</v>
      </c>
      <c r="L328" s="2">
        <f t="shared" si="26"/>
        <v>12.887920665499564</v>
      </c>
    </row>
    <row r="329" spans="1:12" x14ac:dyDescent="0.25">
      <c r="A329" s="23">
        <v>285.65699999999998</v>
      </c>
      <c r="B329" s="2">
        <v>13.228</v>
      </c>
      <c r="C329" s="2">
        <v>1650.0820000000001</v>
      </c>
      <c r="D329" s="2">
        <v>1079.6179999999999</v>
      </c>
      <c r="E329" s="2">
        <f t="shared" si="27"/>
        <v>0.42421770878281739</v>
      </c>
      <c r="F329" s="2">
        <f t="shared" si="25"/>
        <v>11.295237076294143</v>
      </c>
      <c r="H329">
        <v>13.946</v>
      </c>
      <c r="I329">
        <v>1678.617</v>
      </c>
      <c r="J329">
        <v>1094.1690000000001</v>
      </c>
      <c r="K329">
        <f t="shared" si="28"/>
        <v>0.42797506905712396</v>
      </c>
      <c r="L329" s="2">
        <f t="shared" si="26"/>
        <v>12.860395442671631</v>
      </c>
    </row>
    <row r="330" spans="1:12" x14ac:dyDescent="0.25">
      <c r="A330" s="23">
        <v>286.67200000000003</v>
      </c>
      <c r="B330" s="2">
        <v>13.246</v>
      </c>
      <c r="C330" s="2">
        <v>1648.9949999999999</v>
      </c>
      <c r="D330" s="2">
        <v>1078.925</v>
      </c>
      <c r="E330" s="2">
        <f t="shared" si="27"/>
        <v>0.42420083637647343</v>
      </c>
      <c r="F330" s="2">
        <f t="shared" si="25"/>
        <v>11.313502226733135</v>
      </c>
      <c r="H330">
        <v>13.881</v>
      </c>
      <c r="I330">
        <v>1677.6020000000001</v>
      </c>
      <c r="J330">
        <v>1092.9760000000001</v>
      </c>
      <c r="K330">
        <f t="shared" si="28"/>
        <v>0.42846114174484135</v>
      </c>
      <c r="L330" s="2">
        <f t="shared" si="26"/>
        <v>12.793508754594882</v>
      </c>
    </row>
    <row r="331" spans="1:12" x14ac:dyDescent="0.25">
      <c r="A331" s="23">
        <v>287.68700000000001</v>
      </c>
      <c r="B331" s="2">
        <v>13.224</v>
      </c>
      <c r="C331" s="2">
        <v>1648.335</v>
      </c>
      <c r="D331" s="2">
        <v>1078.248</v>
      </c>
      <c r="E331" s="2">
        <f t="shared" si="27"/>
        <v>0.42442818584171293</v>
      </c>
      <c r="F331" s="2">
        <f t="shared" si="25"/>
        <v>11.290979396744149</v>
      </c>
      <c r="H331">
        <v>13.952999999999999</v>
      </c>
      <c r="I331">
        <v>1676.348</v>
      </c>
      <c r="J331">
        <v>1092.539</v>
      </c>
      <c r="K331">
        <f t="shared" si="28"/>
        <v>0.42811327244681308</v>
      </c>
      <c r="L331" s="2">
        <f t="shared" si="26"/>
        <v>12.867454719063062</v>
      </c>
    </row>
    <row r="332" spans="1:12" x14ac:dyDescent="0.25">
      <c r="A332" s="23">
        <v>288.70100000000002</v>
      </c>
      <c r="B332" s="2">
        <v>13.307</v>
      </c>
      <c r="C332" s="2">
        <v>1646.94</v>
      </c>
      <c r="D332" s="2">
        <v>1077.777</v>
      </c>
      <c r="E332" s="2">
        <f t="shared" si="27"/>
        <v>0.42401843413605111</v>
      </c>
      <c r="F332" s="2">
        <f t="shared" si="25"/>
        <v>11.374862258297583</v>
      </c>
      <c r="H332">
        <v>14.042</v>
      </c>
      <c r="I332">
        <v>1675.0319999999999</v>
      </c>
      <c r="J332">
        <v>1092.165</v>
      </c>
      <c r="K332">
        <f t="shared" si="28"/>
        <v>0.42767030476263046</v>
      </c>
      <c r="L332" s="2">
        <f t="shared" si="26"/>
        <v>12.957497327423596</v>
      </c>
    </row>
    <row r="333" spans="1:12" x14ac:dyDescent="0.25">
      <c r="A333" s="23">
        <v>289.71600000000001</v>
      </c>
      <c r="B333" s="2">
        <v>13.279</v>
      </c>
      <c r="C333" s="2">
        <v>1646.413</v>
      </c>
      <c r="D333" s="2">
        <v>1077.1489999999999</v>
      </c>
      <c r="E333" s="2">
        <f t="shared" si="27"/>
        <v>0.42428124621596219</v>
      </c>
      <c r="F333" s="2">
        <f t="shared" si="25"/>
        <v>11.34640510636342</v>
      </c>
      <c r="H333">
        <v>13.944000000000001</v>
      </c>
      <c r="I333">
        <v>1674.6030000000001</v>
      </c>
      <c r="J333">
        <v>1091.136</v>
      </c>
      <c r="K333">
        <f t="shared" si="28"/>
        <v>0.42835676689855134</v>
      </c>
      <c r="L333" s="2">
        <f t="shared" si="26"/>
        <v>12.856713672060323</v>
      </c>
    </row>
    <row r="334" spans="1:12" x14ac:dyDescent="0.25">
      <c r="A334" s="23">
        <v>290.73</v>
      </c>
      <c r="B334" s="2">
        <v>13.305999999999999</v>
      </c>
      <c r="C334" s="2">
        <v>1644.5129999999999</v>
      </c>
      <c r="D334" s="2">
        <v>1075.9849999999999</v>
      </c>
      <c r="E334" s="2">
        <f t="shared" si="27"/>
        <v>0.42420777063209247</v>
      </c>
      <c r="F334" s="2">
        <f t="shared" si="25"/>
        <v>11.374119413184644</v>
      </c>
      <c r="H334">
        <v>13.847</v>
      </c>
      <c r="I334">
        <v>1673.9659999999999</v>
      </c>
      <c r="J334">
        <v>1089.979</v>
      </c>
      <c r="K334">
        <f t="shared" si="28"/>
        <v>0.42903723122739229</v>
      </c>
      <c r="L334" s="2">
        <f t="shared" si="26"/>
        <v>12.756998401787655</v>
      </c>
    </row>
    <row r="335" spans="1:12" x14ac:dyDescent="0.25">
      <c r="A335" s="23">
        <v>291.745</v>
      </c>
      <c r="B335" s="2">
        <v>13.304</v>
      </c>
      <c r="C335" s="2">
        <v>1643.769</v>
      </c>
      <c r="D335" s="2">
        <v>1075.3879999999999</v>
      </c>
      <c r="E335" s="2">
        <f t="shared" si="27"/>
        <v>0.42431024911995846</v>
      </c>
      <c r="F335" s="2">
        <f t="shared" si="25"/>
        <v>11.37245056034476</v>
      </c>
      <c r="H335">
        <v>13.835000000000001</v>
      </c>
      <c r="I335">
        <v>1672.5940000000001</v>
      </c>
      <c r="J335">
        <v>1088.905</v>
      </c>
      <c r="K335">
        <f t="shared" si="28"/>
        <v>0.42920311058017552</v>
      </c>
      <c r="L335" s="2">
        <f t="shared" si="26"/>
        <v>12.74419077305123</v>
      </c>
    </row>
    <row r="336" spans="1:12" x14ac:dyDescent="0.25">
      <c r="A336" s="23">
        <v>292.76</v>
      </c>
      <c r="B336" s="2">
        <v>13.182</v>
      </c>
      <c r="C336" s="2">
        <v>1643.5530000000001</v>
      </c>
      <c r="D336" s="2">
        <v>1074.348</v>
      </c>
      <c r="E336" s="2">
        <f t="shared" si="27"/>
        <v>0.42514639590371983</v>
      </c>
      <c r="F336" s="2">
        <f t="shared" si="25"/>
        <v>11.248244887362546</v>
      </c>
      <c r="H336">
        <v>13.888</v>
      </c>
      <c r="I336">
        <v>1671.376</v>
      </c>
      <c r="J336">
        <v>1088.3620000000001</v>
      </c>
      <c r="K336">
        <f t="shared" si="28"/>
        <v>0.42897342557952239</v>
      </c>
      <c r="L336" s="2">
        <f t="shared" si="26"/>
        <v>12.798155641451672</v>
      </c>
    </row>
    <row r="337" spans="1:12" x14ac:dyDescent="0.25">
      <c r="A337" s="23">
        <v>293.774</v>
      </c>
      <c r="B337" s="2">
        <v>13.35</v>
      </c>
      <c r="C337" s="2">
        <v>1642.0340000000001</v>
      </c>
      <c r="D337" s="2">
        <v>1074.354</v>
      </c>
      <c r="E337" s="2">
        <f t="shared" si="27"/>
        <v>0.424216166555275</v>
      </c>
      <c r="F337" s="2">
        <f t="shared" si="25"/>
        <v>11.419072797230626</v>
      </c>
      <c r="H337">
        <v>13.952</v>
      </c>
      <c r="I337">
        <v>1670.3309999999999</v>
      </c>
      <c r="J337">
        <v>1088.001</v>
      </c>
      <c r="K337">
        <f t="shared" si="28"/>
        <v>0.42867974283076549</v>
      </c>
      <c r="L337" s="2">
        <f t="shared" si="26"/>
        <v>12.862935754960347</v>
      </c>
    </row>
    <row r="338" spans="1:12" x14ac:dyDescent="0.25">
      <c r="A338" s="23">
        <v>294.78899999999999</v>
      </c>
      <c r="B338" s="2">
        <v>13.303000000000001</v>
      </c>
      <c r="C338" s="2">
        <v>1641.0150000000001</v>
      </c>
      <c r="D338" s="2">
        <v>1073.2819999999999</v>
      </c>
      <c r="E338" s="2">
        <f t="shared" si="27"/>
        <v>0.424593709176455</v>
      </c>
      <c r="F338" s="2">
        <f t="shared" si="25"/>
        <v>11.371434939054325</v>
      </c>
      <c r="H338">
        <v>13.954000000000001</v>
      </c>
      <c r="I338">
        <v>1669.3579999999999</v>
      </c>
      <c r="J338">
        <v>1087.2809999999999</v>
      </c>
      <c r="K338">
        <f t="shared" si="28"/>
        <v>0.42875903698752454</v>
      </c>
      <c r="L338" s="2">
        <f t="shared" si="26"/>
        <v>12.864743708707806</v>
      </c>
    </row>
    <row r="339" spans="1:12" x14ac:dyDescent="0.25">
      <c r="A339" s="23">
        <v>295.803</v>
      </c>
      <c r="B339" s="2">
        <v>13.221</v>
      </c>
      <c r="C339" s="2">
        <v>1640.039</v>
      </c>
      <c r="D339" s="2">
        <v>1072.0060000000001</v>
      </c>
      <c r="E339" s="2">
        <f t="shared" si="27"/>
        <v>0.42518836239328811</v>
      </c>
      <c r="F339" s="2">
        <f t="shared" si="25"/>
        <v>11.287537103875195</v>
      </c>
      <c r="H339">
        <v>13.973000000000001</v>
      </c>
      <c r="I339">
        <v>1668.2550000000001</v>
      </c>
      <c r="J339">
        <v>1086.5899999999999</v>
      </c>
      <c r="K339">
        <f t="shared" si="28"/>
        <v>0.42873381787544501</v>
      </c>
      <c r="L339" s="2">
        <f t="shared" si="26"/>
        <v>12.884192221253898</v>
      </c>
    </row>
    <row r="340" spans="1:12" x14ac:dyDescent="0.25">
      <c r="A340" s="23">
        <v>296.81799999999998</v>
      </c>
      <c r="B340" s="2">
        <v>13.212999999999999</v>
      </c>
      <c r="C340" s="2">
        <v>1639.425</v>
      </c>
      <c r="D340" s="2">
        <v>1071.452</v>
      </c>
      <c r="E340" s="2">
        <f t="shared" si="27"/>
        <v>0.42533083268749267</v>
      </c>
      <c r="F340" s="2">
        <f t="shared" si="25"/>
        <v>11.279191125813441</v>
      </c>
      <c r="H340">
        <v>13.867000000000001</v>
      </c>
      <c r="I340">
        <v>1667.9639999999999</v>
      </c>
      <c r="J340">
        <v>1085.605</v>
      </c>
      <c r="K340">
        <f t="shared" si="28"/>
        <v>0.42946628569394202</v>
      </c>
      <c r="L340" s="2">
        <f t="shared" si="26"/>
        <v>12.775693621011214</v>
      </c>
    </row>
    <row r="341" spans="1:12" x14ac:dyDescent="0.25">
      <c r="A341" s="23">
        <v>297.83300000000003</v>
      </c>
      <c r="B341" s="2">
        <v>13.372999999999999</v>
      </c>
      <c r="C341" s="2">
        <v>1639.3989999999999</v>
      </c>
      <c r="D341" s="2">
        <v>1072.3810000000001</v>
      </c>
      <c r="E341" s="2">
        <f t="shared" si="27"/>
        <v>0.42444830130430733</v>
      </c>
      <c r="F341" s="2">
        <f t="shared" si="25"/>
        <v>11.442097322670975</v>
      </c>
      <c r="H341">
        <v>13.85</v>
      </c>
      <c r="I341">
        <v>1666.009</v>
      </c>
      <c r="J341">
        <v>1084.116</v>
      </c>
      <c r="K341">
        <f t="shared" si="28"/>
        <v>0.42966603752863475</v>
      </c>
      <c r="L341" s="2">
        <f t="shared" si="26"/>
        <v>12.757166824590058</v>
      </c>
    </row>
    <row r="342" spans="1:12" x14ac:dyDescent="0.25">
      <c r="A342" s="23">
        <v>298.84699999999998</v>
      </c>
      <c r="B342" s="2">
        <v>15.551</v>
      </c>
      <c r="C342" s="2">
        <v>1643.5050000000001</v>
      </c>
      <c r="D342" s="2">
        <v>1089.191</v>
      </c>
      <c r="E342" s="2">
        <f t="shared" si="27"/>
        <v>0.41139593756726156</v>
      </c>
      <c r="F342" s="2">
        <f t="shared" si="25"/>
        <v>13.656674852806759</v>
      </c>
      <c r="H342">
        <v>12.279</v>
      </c>
      <c r="I342">
        <v>1661.1790000000001</v>
      </c>
      <c r="J342">
        <v>1070.5730000000001</v>
      </c>
      <c r="K342">
        <f t="shared" si="28"/>
        <v>0.43933357207451096</v>
      </c>
      <c r="L342" s="2">
        <f t="shared" si="26"/>
        <v>11.149636974283965</v>
      </c>
    </row>
    <row r="343" spans="1:12" x14ac:dyDescent="0.25">
      <c r="A343" s="23">
        <v>299.86200000000002</v>
      </c>
      <c r="B343" s="2">
        <v>18.510999999999999</v>
      </c>
      <c r="C343" s="2">
        <v>1649.153</v>
      </c>
      <c r="D343" s="2">
        <v>1112.184</v>
      </c>
      <c r="E343" s="2">
        <f t="shared" si="27"/>
        <v>0.39393617301246114</v>
      </c>
      <c r="F343" s="2">
        <f t="shared" si="25"/>
        <v>16.668111478460503</v>
      </c>
      <c r="H343">
        <v>10.843</v>
      </c>
      <c r="I343">
        <v>1657.0920000000001</v>
      </c>
      <c r="J343">
        <v>1058.4349999999999</v>
      </c>
      <c r="K343">
        <f t="shared" si="28"/>
        <v>0.44827285687597879</v>
      </c>
      <c r="L343" s="2">
        <f t="shared" si="26"/>
        <v>9.6803371387622974</v>
      </c>
    </row>
    <row r="344" spans="1:12" x14ac:dyDescent="0.25">
      <c r="A344" s="23">
        <v>300.87599999999998</v>
      </c>
      <c r="B344" s="2">
        <v>19.616</v>
      </c>
      <c r="C344" s="2">
        <v>1649.6030000000001</v>
      </c>
      <c r="D344" s="2">
        <v>1119.597</v>
      </c>
      <c r="E344" s="2">
        <f t="shared" si="27"/>
        <v>0.38756585377443276</v>
      </c>
      <c r="F344" s="2">
        <f t="shared" si="25"/>
        <v>17.792909642033692</v>
      </c>
      <c r="H344">
        <v>10.654</v>
      </c>
      <c r="I344">
        <v>1656.654</v>
      </c>
      <c r="J344">
        <v>1056.8219999999999</v>
      </c>
      <c r="K344">
        <f t="shared" si="28"/>
        <v>0.44953361396419761</v>
      </c>
      <c r="L344" s="2">
        <f t="shared" si="26"/>
        <v>9.48707106902134</v>
      </c>
    </row>
    <row r="345" spans="1:12" x14ac:dyDescent="0.25">
      <c r="A345" s="23">
        <v>301.89100000000002</v>
      </c>
      <c r="B345" s="2">
        <v>19.658000000000001</v>
      </c>
      <c r="C345" s="2">
        <v>1649.0250000000001</v>
      </c>
      <c r="D345" s="2">
        <v>1119.377</v>
      </c>
      <c r="E345" s="2">
        <f t="shared" si="27"/>
        <v>0.38741192362341886</v>
      </c>
      <c r="F345" s="2">
        <f t="shared" si="25"/>
        <v>17.835970613469726</v>
      </c>
      <c r="H345">
        <v>11.032</v>
      </c>
      <c r="I345">
        <v>1655.7670000000001</v>
      </c>
      <c r="J345">
        <v>1058.6320000000001</v>
      </c>
      <c r="K345">
        <f t="shared" si="28"/>
        <v>0.44728683699204308</v>
      </c>
      <c r="L345" s="2">
        <f t="shared" si="26"/>
        <v>9.8730535017912757</v>
      </c>
    </row>
    <row r="346" spans="1:12" x14ac:dyDescent="0.25">
      <c r="A346" s="23">
        <v>302.90600000000001</v>
      </c>
      <c r="B346" s="2">
        <v>20.271000000000001</v>
      </c>
      <c r="C346" s="2">
        <v>1649.048</v>
      </c>
      <c r="D346" s="2">
        <v>1123.279</v>
      </c>
      <c r="E346" s="2">
        <f t="shared" si="27"/>
        <v>0.3839460651305816</v>
      </c>
      <c r="F346" s="2">
        <f t="shared" si="25"/>
        <v>18.459199954149085</v>
      </c>
      <c r="H346">
        <v>11.208</v>
      </c>
      <c r="I346">
        <v>1655.136</v>
      </c>
      <c r="J346">
        <v>1059.2860000000001</v>
      </c>
      <c r="K346">
        <f t="shared" si="28"/>
        <v>0.44628808442133416</v>
      </c>
      <c r="L346" s="2">
        <f t="shared" si="26"/>
        <v>10.053250691647293</v>
      </c>
    </row>
    <row r="347" spans="1:12" x14ac:dyDescent="0.25">
      <c r="A347" s="23">
        <v>303.92</v>
      </c>
      <c r="B347" s="2">
        <v>21.256</v>
      </c>
      <c r="C347" s="2">
        <v>1650.886</v>
      </c>
      <c r="D347" s="2">
        <v>1130.8499999999999</v>
      </c>
      <c r="E347" s="2">
        <f t="shared" si="27"/>
        <v>0.37834255114913634</v>
      </c>
      <c r="F347" s="2">
        <f t="shared" si="25"/>
        <v>19.462390345300264</v>
      </c>
      <c r="H347">
        <v>11.528</v>
      </c>
      <c r="I347">
        <v>1655.606</v>
      </c>
      <c r="J347">
        <v>1061.5809999999999</v>
      </c>
      <c r="K347">
        <f t="shared" si="28"/>
        <v>0.4444077985871463</v>
      </c>
      <c r="L347" s="2">
        <f t="shared" si="26"/>
        <v>10.379918293342143</v>
      </c>
    </row>
    <row r="348" spans="1:12" x14ac:dyDescent="0.25">
      <c r="A348" s="23">
        <v>304.935</v>
      </c>
      <c r="B348" s="2">
        <v>22.734000000000002</v>
      </c>
      <c r="C348" s="2">
        <v>1652.4469999999999</v>
      </c>
      <c r="D348" s="2">
        <v>1141.4390000000001</v>
      </c>
      <c r="E348" s="2">
        <f t="shared" si="27"/>
        <v>0.36996747251046136</v>
      </c>
      <c r="F348" s="2">
        <f t="shared" si="25"/>
        <v>20.96656056305369</v>
      </c>
      <c r="H348">
        <v>11.733000000000001</v>
      </c>
      <c r="I348">
        <v>1654.912</v>
      </c>
      <c r="J348">
        <v>1062.3779999999999</v>
      </c>
      <c r="K348">
        <f t="shared" si="28"/>
        <v>0.44323804351559948</v>
      </c>
      <c r="L348" s="2">
        <f t="shared" si="26"/>
        <v>10.589186496405262</v>
      </c>
    </row>
    <row r="349" spans="1:12" x14ac:dyDescent="0.25">
      <c r="A349" s="23">
        <v>305.94900000000001</v>
      </c>
      <c r="B349" s="2">
        <v>19.780999999999999</v>
      </c>
      <c r="C349" s="2">
        <v>1643.597</v>
      </c>
      <c r="D349" s="2">
        <v>1116.077</v>
      </c>
      <c r="E349" s="2">
        <f t="shared" si="27"/>
        <v>0.38706727476908437</v>
      </c>
      <c r="F349" s="2">
        <f t="shared" si="25"/>
        <v>17.960886179195938</v>
      </c>
      <c r="H349">
        <v>12.06</v>
      </c>
      <c r="I349">
        <v>1654.9590000000001</v>
      </c>
      <c r="J349">
        <v>1064.4469999999999</v>
      </c>
      <c r="K349">
        <f t="shared" si="28"/>
        <v>0.44132081962952219</v>
      </c>
      <c r="L349" s="2">
        <f t="shared" si="26"/>
        <v>10.923247317625965</v>
      </c>
    </row>
    <row r="350" spans="1:12" x14ac:dyDescent="0.25">
      <c r="A350" s="23">
        <v>306.964</v>
      </c>
      <c r="B350" s="2">
        <v>14.875999999999999</v>
      </c>
      <c r="C350" s="2">
        <v>1633.04</v>
      </c>
      <c r="D350" s="2">
        <v>1077.0820000000001</v>
      </c>
      <c r="E350" s="2">
        <f t="shared" si="27"/>
        <v>0.41618777578849026</v>
      </c>
      <c r="F350" s="2">
        <f t="shared" si="25"/>
        <v>12.970313090650166</v>
      </c>
      <c r="H350">
        <v>13.381</v>
      </c>
      <c r="I350">
        <v>1656.838</v>
      </c>
      <c r="J350">
        <v>1074.1869999999999</v>
      </c>
      <c r="K350">
        <f t="shared" si="28"/>
        <v>0.43334687022945845</v>
      </c>
      <c r="L350" s="2">
        <f t="shared" si="26"/>
        <v>12.273351615712386</v>
      </c>
    </row>
    <row r="351" spans="1:12" x14ac:dyDescent="0.25">
      <c r="A351" s="23">
        <v>307.97899999999998</v>
      </c>
      <c r="B351" s="2">
        <v>13.368</v>
      </c>
      <c r="C351" s="2">
        <v>1629.943</v>
      </c>
      <c r="D351" s="2">
        <v>1065.1790000000001</v>
      </c>
      <c r="E351" s="2">
        <f t="shared" si="27"/>
        <v>0.42540218472635716</v>
      </c>
      <c r="F351" s="2">
        <f t="shared" si="25"/>
        <v>11.437192831571508</v>
      </c>
      <c r="H351">
        <v>13.932</v>
      </c>
      <c r="I351">
        <v>1656.905</v>
      </c>
      <c r="J351">
        <v>1077.729</v>
      </c>
      <c r="K351">
        <f t="shared" si="28"/>
        <v>0.43009535485519035</v>
      </c>
      <c r="L351" s="2">
        <f t="shared" si="26"/>
        <v>12.836571648529855</v>
      </c>
    </row>
    <row r="352" spans="1:12" x14ac:dyDescent="0.25">
      <c r="A352" s="23">
        <v>308.99299999999999</v>
      </c>
      <c r="B352" s="2">
        <v>14.064</v>
      </c>
      <c r="C352" s="2">
        <v>1630.0419999999999</v>
      </c>
      <c r="D352" s="2">
        <v>1069.654</v>
      </c>
      <c r="E352" s="2">
        <f t="shared" si="27"/>
        <v>0.42127054966361194</v>
      </c>
      <c r="F352" s="2">
        <f t="shared" si="25"/>
        <v>12.145078551237873</v>
      </c>
      <c r="H352">
        <v>13.688000000000001</v>
      </c>
      <c r="I352">
        <v>1655.5450000000001</v>
      </c>
      <c r="J352">
        <v>1075.154</v>
      </c>
      <c r="K352">
        <f t="shared" si="28"/>
        <v>0.43166635262249681</v>
      </c>
      <c r="L352" s="2">
        <f t="shared" si="26"/>
        <v>12.586656482264175</v>
      </c>
    </row>
    <row r="353" spans="1:12" x14ac:dyDescent="0.25">
      <c r="A353" s="23">
        <v>310.00799999999998</v>
      </c>
      <c r="B353" s="2">
        <v>16.178000000000001</v>
      </c>
      <c r="C353" s="2">
        <v>1633.7660000000001</v>
      </c>
      <c r="D353" s="2">
        <v>1085.702</v>
      </c>
      <c r="E353" s="2">
        <f t="shared" si="27"/>
        <v>0.40866099694491098</v>
      </c>
      <c r="F353" s="2">
        <f t="shared" si="25"/>
        <v>14.295130019441558</v>
      </c>
      <c r="H353">
        <v>12.916</v>
      </c>
      <c r="I353">
        <v>1652.115</v>
      </c>
      <c r="J353">
        <v>1067.799</v>
      </c>
      <c r="K353">
        <f t="shared" si="28"/>
        <v>0.43645676468819455</v>
      </c>
      <c r="L353" s="2">
        <f t="shared" si="26"/>
        <v>11.796405308643159</v>
      </c>
    </row>
    <row r="354" spans="1:12" x14ac:dyDescent="0.25">
      <c r="A354" s="23">
        <v>311.02199999999999</v>
      </c>
      <c r="B354" s="2">
        <v>18.106000000000002</v>
      </c>
      <c r="C354" s="2">
        <v>1637.1289999999999</v>
      </c>
      <c r="D354" s="2">
        <v>1100.33</v>
      </c>
      <c r="E354" s="2">
        <f t="shared" si="27"/>
        <v>0.39733396315874997</v>
      </c>
      <c r="F354" s="2">
        <f t="shared" si="25"/>
        <v>16.255928503300993</v>
      </c>
      <c r="H354">
        <v>12.026</v>
      </c>
      <c r="I354">
        <v>1649.6030000000001</v>
      </c>
      <c r="J354">
        <v>1060.288</v>
      </c>
      <c r="K354">
        <f t="shared" si="28"/>
        <v>0.44199408356766595</v>
      </c>
      <c r="L354" s="2">
        <f t="shared" si="26"/>
        <v>10.886017344240088</v>
      </c>
    </row>
    <row r="355" spans="1:12" x14ac:dyDescent="0.25">
      <c r="A355" s="23">
        <v>312.03699999999998</v>
      </c>
      <c r="B355" s="2">
        <v>18.922000000000001</v>
      </c>
      <c r="C355" s="2">
        <v>1637.1289999999999</v>
      </c>
      <c r="D355" s="2">
        <v>1105.511</v>
      </c>
      <c r="E355" s="2">
        <f t="shared" si="27"/>
        <v>0.39263642645745594</v>
      </c>
      <c r="F355" s="2">
        <f t="shared" si="25"/>
        <v>17.086397341150303</v>
      </c>
      <c r="H355">
        <v>11.856</v>
      </c>
      <c r="I355">
        <v>1648.68</v>
      </c>
      <c r="J355">
        <v>1058.491</v>
      </c>
      <c r="K355">
        <f t="shared" si="28"/>
        <v>0.44313065878310065</v>
      </c>
      <c r="L355" s="2">
        <f t="shared" si="26"/>
        <v>10.711775802118666</v>
      </c>
    </row>
    <row r="356" spans="1:12" x14ac:dyDescent="0.25">
      <c r="A356" s="23">
        <v>313.05200000000002</v>
      </c>
      <c r="B356" s="2">
        <v>15.954000000000001</v>
      </c>
      <c r="C356" s="2">
        <v>1629.182</v>
      </c>
      <c r="D356" s="2">
        <v>1080.9090000000001</v>
      </c>
      <c r="E356" s="2">
        <f t="shared" si="27"/>
        <v>0.41027569456376273</v>
      </c>
      <c r="F356" s="2">
        <f t="shared" si="25"/>
        <v>14.067239930582332</v>
      </c>
      <c r="H356">
        <v>12.911</v>
      </c>
      <c r="I356">
        <v>1650.3140000000001</v>
      </c>
      <c r="J356">
        <v>1066.306</v>
      </c>
      <c r="K356">
        <f t="shared" si="28"/>
        <v>0.4367652338770433</v>
      </c>
      <c r="L356" s="2">
        <f t="shared" si="26"/>
        <v>11.789939561178699</v>
      </c>
    </row>
    <row r="357" spans="1:12" x14ac:dyDescent="0.25">
      <c r="A357" s="23">
        <v>314.06599999999997</v>
      </c>
      <c r="B357" s="2">
        <v>13.683999999999999</v>
      </c>
      <c r="C357" s="2">
        <v>1624.3019999999999</v>
      </c>
      <c r="D357" s="2">
        <v>1062.9390000000001</v>
      </c>
      <c r="E357" s="2">
        <f t="shared" si="27"/>
        <v>0.42404047208896195</v>
      </c>
      <c r="F357" s="2">
        <f t="shared" si="25"/>
        <v>11.757914795694774</v>
      </c>
      <c r="H357">
        <v>13.852</v>
      </c>
      <c r="I357">
        <v>1650.742</v>
      </c>
      <c r="J357">
        <v>1072.6079999999999</v>
      </c>
      <c r="K357">
        <f t="shared" si="28"/>
        <v>0.43113181774790732</v>
      </c>
      <c r="L357" s="2">
        <f t="shared" si="26"/>
        <v>12.752703499754034</v>
      </c>
    </row>
    <row r="358" spans="1:12" x14ac:dyDescent="0.25">
      <c r="A358" s="23">
        <v>315.08100000000002</v>
      </c>
      <c r="B358" s="2">
        <v>13.403</v>
      </c>
      <c r="C358" s="2">
        <v>1623.14</v>
      </c>
      <c r="D358" s="2">
        <v>1060.2750000000001</v>
      </c>
      <c r="E358" s="2">
        <f t="shared" si="27"/>
        <v>0.42583423638552714</v>
      </c>
      <c r="F358" s="2">
        <f t="shared" si="25"/>
        <v>11.473157506065604</v>
      </c>
      <c r="H358">
        <v>13.872999999999999</v>
      </c>
      <c r="I358">
        <v>1649.9929999999999</v>
      </c>
      <c r="J358">
        <v>1072.155</v>
      </c>
      <c r="K358">
        <f t="shared" si="28"/>
        <v>0.43110040373046044</v>
      </c>
      <c r="L358" s="2">
        <f t="shared" si="26"/>
        <v>12.77319750474328</v>
      </c>
    </row>
    <row r="359" spans="1:12" x14ac:dyDescent="0.25">
      <c r="A359" s="23">
        <v>316.09500000000003</v>
      </c>
      <c r="B359" s="2">
        <v>15.074</v>
      </c>
      <c r="C359" s="2">
        <v>1626.18</v>
      </c>
      <c r="D359" s="2">
        <v>1072.942</v>
      </c>
      <c r="E359" s="2">
        <f t="shared" si="27"/>
        <v>0.41582929797218021</v>
      </c>
      <c r="F359" s="2">
        <f t="shared" si="25"/>
        <v>13.171625265280056</v>
      </c>
      <c r="H359">
        <v>13.391999999999999</v>
      </c>
      <c r="I359">
        <v>1647.579</v>
      </c>
      <c r="J359">
        <v>1067.3699999999999</v>
      </c>
      <c r="K359">
        <f t="shared" si="28"/>
        <v>0.4341092588410812</v>
      </c>
      <c r="L359" s="2">
        <f t="shared" si="26"/>
        <v>12.281297372984852</v>
      </c>
    </row>
    <row r="360" spans="1:12" x14ac:dyDescent="0.25">
      <c r="A360" s="23">
        <v>317.11</v>
      </c>
      <c r="B360" s="2">
        <v>17.963999999999999</v>
      </c>
      <c r="C360" s="2">
        <v>1630.7940000000001</v>
      </c>
      <c r="D360" s="2">
        <v>1094.5519999999999</v>
      </c>
      <c r="E360" s="2">
        <f t="shared" si="27"/>
        <v>0.39872186564945955</v>
      </c>
      <c r="F360" s="2">
        <f t="shared" si="25"/>
        <v>16.111968410894519</v>
      </c>
      <c r="H360">
        <v>12.3</v>
      </c>
      <c r="I360">
        <v>1644.2449999999999</v>
      </c>
      <c r="J360">
        <v>1058.0340000000001</v>
      </c>
      <c r="K360">
        <f t="shared" si="28"/>
        <v>0.44086884326897902</v>
      </c>
      <c r="L360" s="2">
        <f t="shared" si="26"/>
        <v>11.163667228852489</v>
      </c>
    </row>
    <row r="361" spans="1:12" x14ac:dyDescent="0.25">
      <c r="A361" s="23">
        <v>318.125</v>
      </c>
      <c r="B361" s="2">
        <v>18.129000000000001</v>
      </c>
      <c r="C361" s="2">
        <v>1630.4079999999999</v>
      </c>
      <c r="D361" s="2">
        <v>1095.251</v>
      </c>
      <c r="E361" s="2">
        <f t="shared" si="27"/>
        <v>0.39784672950062161</v>
      </c>
      <c r="F361" s="2">
        <f t="shared" si="25"/>
        <v>16.279180515766654</v>
      </c>
      <c r="H361">
        <v>12.202999999999999</v>
      </c>
      <c r="I361">
        <v>1643.1020000000001</v>
      </c>
      <c r="J361">
        <v>1056.5709999999999</v>
      </c>
      <c r="K361">
        <f t="shared" si="28"/>
        <v>0.44155715984145544</v>
      </c>
      <c r="L361" s="2">
        <f t="shared" si="26"/>
        <v>11.063833857648945</v>
      </c>
    </row>
    <row r="362" spans="1:12" x14ac:dyDescent="0.25">
      <c r="A362" s="23">
        <v>319.13900000000001</v>
      </c>
      <c r="B362" s="2">
        <v>19.445</v>
      </c>
      <c r="C362" s="2">
        <v>1632.6420000000001</v>
      </c>
      <c r="D362" s="2">
        <v>1105.136</v>
      </c>
      <c r="E362" s="2">
        <f t="shared" si="27"/>
        <v>0.39023115722085466</v>
      </c>
      <c r="F362" s="2">
        <f t="shared" si="25"/>
        <v>17.61810237575753</v>
      </c>
      <c r="H362">
        <v>11.257</v>
      </c>
      <c r="I362">
        <v>1640.19</v>
      </c>
      <c r="J362">
        <v>1048.481</v>
      </c>
      <c r="K362">
        <f t="shared" si="28"/>
        <v>0.44746963871389611</v>
      </c>
      <c r="L362" s="2">
        <f t="shared" si="26"/>
        <v>10.095949469810307</v>
      </c>
    </row>
    <row r="363" spans="1:12" x14ac:dyDescent="0.25">
      <c r="A363" s="23">
        <v>320.154</v>
      </c>
      <c r="B363" s="2">
        <v>20.555</v>
      </c>
      <c r="C363" s="2">
        <v>1633.7929999999999</v>
      </c>
      <c r="D363" s="2">
        <v>1112.97</v>
      </c>
      <c r="E363" s="2">
        <f t="shared" si="27"/>
        <v>0.38387218767406783</v>
      </c>
      <c r="F363" s="2">
        <f t="shared" si="25"/>
        <v>18.748320903799538</v>
      </c>
      <c r="H363">
        <v>10.301</v>
      </c>
      <c r="I363">
        <v>1637.4559999999999</v>
      </c>
      <c r="J363">
        <v>1040.4570000000001</v>
      </c>
      <c r="K363">
        <f t="shared" si="28"/>
        <v>0.45348377822509311</v>
      </c>
      <c r="L363" s="2">
        <f t="shared" si="26"/>
        <v>9.1179231582200373</v>
      </c>
    </row>
    <row r="364" spans="1:12" x14ac:dyDescent="0.25">
      <c r="A364" s="23">
        <v>321.16800000000001</v>
      </c>
      <c r="B364" s="2">
        <v>20.757000000000001</v>
      </c>
      <c r="C364" s="2">
        <v>1633.7190000000001</v>
      </c>
      <c r="D364" s="2">
        <v>1114.1199999999999</v>
      </c>
      <c r="E364" s="2">
        <f t="shared" si="27"/>
        <v>0.3827941553930288</v>
      </c>
      <c r="F364" s="2">
        <f t="shared" si="25"/>
        <v>18.954308857041099</v>
      </c>
      <c r="H364">
        <v>10.965999999999999</v>
      </c>
      <c r="I364">
        <v>1638.171</v>
      </c>
      <c r="J364">
        <v>1045.1189999999999</v>
      </c>
      <c r="K364">
        <f t="shared" si="28"/>
        <v>0.44944962105490482</v>
      </c>
      <c r="L364" s="2">
        <f t="shared" si="26"/>
        <v>9.7980558723687636</v>
      </c>
    </row>
    <row r="365" spans="1:12" x14ac:dyDescent="0.25">
      <c r="A365" s="23">
        <v>322.18299999999999</v>
      </c>
      <c r="B365" s="2">
        <v>21.198</v>
      </c>
      <c r="C365" s="2">
        <v>1632.4259999999999</v>
      </c>
      <c r="D365" s="2">
        <v>1115.9680000000001</v>
      </c>
      <c r="E365" s="2">
        <f t="shared" si="27"/>
        <v>0.38034506217853892</v>
      </c>
      <c r="F365" s="2">
        <f t="shared" si="25"/>
        <v>19.402612704796297</v>
      </c>
      <c r="H365">
        <v>12.138</v>
      </c>
      <c r="I365">
        <v>1639.7950000000001</v>
      </c>
      <c r="J365">
        <v>1053.6379999999999</v>
      </c>
      <c r="K365">
        <f t="shared" si="28"/>
        <v>0.44232229640788689</v>
      </c>
      <c r="L365" s="2">
        <f t="shared" si="26"/>
        <v>10.996242710636466</v>
      </c>
    </row>
    <row r="366" spans="1:12" x14ac:dyDescent="0.25">
      <c r="A366" s="23">
        <v>323.197</v>
      </c>
      <c r="B366" s="2">
        <v>20.916</v>
      </c>
      <c r="C366" s="2">
        <v>1631.268</v>
      </c>
      <c r="D366" s="2">
        <v>1113.2650000000001</v>
      </c>
      <c r="E366" s="2">
        <f t="shared" si="27"/>
        <v>0.38206048731941544</v>
      </c>
      <c r="F366" s="2">
        <f t="shared" si="25"/>
        <v>19.116172594335239</v>
      </c>
      <c r="H366">
        <v>13.179</v>
      </c>
      <c r="I366">
        <v>1641.037</v>
      </c>
      <c r="J366">
        <v>1061.068</v>
      </c>
      <c r="K366">
        <f t="shared" si="28"/>
        <v>0.43605241102225184</v>
      </c>
      <c r="L366" s="2">
        <f t="shared" si="26"/>
        <v>12.060509048691813</v>
      </c>
    </row>
    <row r="367" spans="1:12" x14ac:dyDescent="0.25">
      <c r="A367" s="23">
        <v>324.21199999999999</v>
      </c>
      <c r="B367" s="2">
        <v>20.733000000000001</v>
      </c>
      <c r="C367" s="2">
        <v>1630.087</v>
      </c>
      <c r="D367" s="2">
        <v>1111.1780000000001</v>
      </c>
      <c r="E367" s="2">
        <f t="shared" si="27"/>
        <v>0.38321267378156704</v>
      </c>
      <c r="F367" s="2">
        <f t="shared" si="25"/>
        <v>18.929454393133312</v>
      </c>
      <c r="H367">
        <v>13.102</v>
      </c>
      <c r="I367">
        <v>1639.4269999999999</v>
      </c>
      <c r="J367">
        <v>1059.4280000000001</v>
      </c>
      <c r="K367">
        <f t="shared" si="28"/>
        <v>0.43661765070744291</v>
      </c>
      <c r="L367" s="2">
        <f t="shared" si="26"/>
        <v>11.980705084763713</v>
      </c>
    </row>
    <row r="368" spans="1:12" x14ac:dyDescent="0.25">
      <c r="A368" s="23">
        <v>325.22699999999998</v>
      </c>
      <c r="B368" s="2">
        <v>20.84</v>
      </c>
      <c r="C368" s="2">
        <v>1629.5440000000001</v>
      </c>
      <c r="D368" s="2">
        <v>1111.394</v>
      </c>
      <c r="E368" s="2">
        <f t="shared" si="27"/>
        <v>0.38268513782607955</v>
      </c>
      <c r="F368" s="2">
        <f t="shared" ref="F368:F421" si="29">F$23/(LN(C368/D368)+F$24-F$25*$A368)-273.15</f>
        <v>19.038674091559983</v>
      </c>
      <c r="H368">
        <v>12.19</v>
      </c>
      <c r="I368">
        <v>1636.798</v>
      </c>
      <c r="J368">
        <v>1051.7539999999999</v>
      </c>
      <c r="K368">
        <f t="shared" si="28"/>
        <v>0.44228264765166669</v>
      </c>
      <c r="L368" s="2">
        <f t="shared" ref="L368:L431" si="30">L$23/(LN(I368/J368)+L$24-L$25*$A368)-273.15</f>
        <v>11.047860139010425</v>
      </c>
    </row>
    <row r="369" spans="1:12" x14ac:dyDescent="0.25">
      <c r="A369" s="23">
        <v>326.24099999999999</v>
      </c>
      <c r="B369" s="2">
        <v>20.532</v>
      </c>
      <c r="C369" s="2">
        <v>1627.7249999999999</v>
      </c>
      <c r="D369" s="2">
        <v>1108.0730000000001</v>
      </c>
      <c r="E369" s="2">
        <f t="shared" ref="E369:E432" si="31">+LN(C369/D369)</f>
        <v>0.38456086376168247</v>
      </c>
      <c r="F369" s="2">
        <f t="shared" si="29"/>
        <v>18.724755753175998</v>
      </c>
      <c r="H369">
        <v>11.632999999999999</v>
      </c>
      <c r="I369">
        <v>1634.259</v>
      </c>
      <c r="J369">
        <v>1046.4349999999999</v>
      </c>
      <c r="K369">
        <f t="shared" ref="K369:K432" si="32">+LN(I369/J369)</f>
        <v>0.44580034143523528</v>
      </c>
      <c r="L369" s="2">
        <f t="shared" si="30"/>
        <v>10.477325140519042</v>
      </c>
    </row>
    <row r="370" spans="1:12" x14ac:dyDescent="0.25">
      <c r="A370" s="23">
        <v>327.25599999999997</v>
      </c>
      <c r="B370" s="2">
        <v>20.125</v>
      </c>
      <c r="C370" s="2">
        <v>1626.421</v>
      </c>
      <c r="D370" s="2">
        <v>1104.4760000000001</v>
      </c>
      <c r="E370" s="2">
        <f t="shared" si="31"/>
        <v>0.38701088084874113</v>
      </c>
      <c r="F370" s="2">
        <f t="shared" si="29"/>
        <v>18.310794964850629</v>
      </c>
      <c r="H370">
        <v>11.349</v>
      </c>
      <c r="I370">
        <v>1632.8979999999999</v>
      </c>
      <c r="J370">
        <v>1043.6410000000001</v>
      </c>
      <c r="K370">
        <f t="shared" si="32"/>
        <v>0.44764078971873728</v>
      </c>
      <c r="L370" s="2">
        <f t="shared" si="30"/>
        <v>10.186855390175481</v>
      </c>
    </row>
    <row r="371" spans="1:12" x14ac:dyDescent="0.25">
      <c r="A371" s="23">
        <v>328.27</v>
      </c>
      <c r="B371" s="2">
        <v>19.463000000000001</v>
      </c>
      <c r="C371" s="2">
        <v>1623.7</v>
      </c>
      <c r="D371" s="2">
        <v>1098.2840000000001</v>
      </c>
      <c r="E371" s="2">
        <f t="shared" si="31"/>
        <v>0.39095853387356122</v>
      </c>
      <c r="F371" s="2">
        <f t="shared" si="29"/>
        <v>17.636370817821557</v>
      </c>
      <c r="H371">
        <v>11.138</v>
      </c>
      <c r="I371">
        <v>1631.2070000000001</v>
      </c>
      <c r="J371">
        <v>1041.1089999999999</v>
      </c>
      <c r="K371">
        <f t="shared" si="32"/>
        <v>0.44903374042425176</v>
      </c>
      <c r="L371" s="2">
        <f t="shared" si="30"/>
        <v>9.9710146466159699</v>
      </c>
    </row>
    <row r="372" spans="1:12" x14ac:dyDescent="0.25">
      <c r="A372" s="23">
        <v>329.28500000000003</v>
      </c>
      <c r="B372" s="2">
        <v>18.486999999999998</v>
      </c>
      <c r="C372" s="2">
        <v>1619.9280000000001</v>
      </c>
      <c r="D372" s="2">
        <v>1089.395</v>
      </c>
      <c r="E372" s="2">
        <f t="shared" si="31"/>
        <v>0.39675920753765431</v>
      </c>
      <c r="F372" s="2">
        <f t="shared" si="29"/>
        <v>16.643514076296754</v>
      </c>
      <c r="H372">
        <v>11.041</v>
      </c>
      <c r="I372">
        <v>1630.798</v>
      </c>
      <c r="J372">
        <v>1040.1289999999999</v>
      </c>
      <c r="K372">
        <f t="shared" si="32"/>
        <v>0.44972472164756855</v>
      </c>
      <c r="L372" s="2">
        <f t="shared" si="30"/>
        <v>9.8715762070560231</v>
      </c>
    </row>
    <row r="373" spans="1:12" x14ac:dyDescent="0.25">
      <c r="A373" s="23">
        <v>330.3</v>
      </c>
      <c r="B373" s="2">
        <v>16.286999999999999</v>
      </c>
      <c r="C373" s="2">
        <v>1613.43</v>
      </c>
      <c r="D373" s="2">
        <v>1070.8979999999999</v>
      </c>
      <c r="E373" s="2">
        <f t="shared" si="31"/>
        <v>0.40986479878589138</v>
      </c>
      <c r="F373" s="2">
        <f t="shared" si="29"/>
        <v>14.405222223234489</v>
      </c>
      <c r="H373">
        <v>12.363</v>
      </c>
      <c r="I373">
        <v>1632.8209999999999</v>
      </c>
      <c r="J373">
        <v>1049.826</v>
      </c>
      <c r="K373">
        <f t="shared" si="32"/>
        <v>0.44168475762168236</v>
      </c>
      <c r="L373" s="2">
        <f t="shared" si="30"/>
        <v>11.222701933088899</v>
      </c>
    </row>
    <row r="374" spans="1:12" x14ac:dyDescent="0.25">
      <c r="A374" s="23">
        <v>331.31400000000002</v>
      </c>
      <c r="B374" s="2">
        <v>13.856999999999999</v>
      </c>
      <c r="C374" s="2">
        <v>1608.4949999999999</v>
      </c>
      <c r="D374" s="2">
        <v>1052.049</v>
      </c>
      <c r="E374" s="2">
        <f t="shared" si="31"/>
        <v>0.42455926802837801</v>
      </c>
      <c r="F374" s="2">
        <f t="shared" si="29"/>
        <v>11.934435879708076</v>
      </c>
      <c r="H374">
        <v>13.763999999999999</v>
      </c>
      <c r="I374">
        <v>1634.06</v>
      </c>
      <c r="J374">
        <v>1059.5350000000001</v>
      </c>
      <c r="K374">
        <f t="shared" si="32"/>
        <v>0.43323758283909791</v>
      </c>
      <c r="L374" s="2">
        <f t="shared" si="30"/>
        <v>12.655443162827055</v>
      </c>
    </row>
    <row r="375" spans="1:12" x14ac:dyDescent="0.25">
      <c r="A375" s="23">
        <v>332.32900000000001</v>
      </c>
      <c r="B375" s="2">
        <v>13.412000000000001</v>
      </c>
      <c r="C375" s="2">
        <v>1606.222</v>
      </c>
      <c r="D375" s="2">
        <v>1047.6289999999999</v>
      </c>
      <c r="E375" s="2">
        <f t="shared" si="31"/>
        <v>0.42735532201307258</v>
      </c>
      <c r="F375" s="2">
        <f t="shared" si="29"/>
        <v>11.481622587845948</v>
      </c>
      <c r="H375">
        <v>13.978999999999999</v>
      </c>
      <c r="I375">
        <v>1633.7719999999999</v>
      </c>
      <c r="J375">
        <v>1060.627</v>
      </c>
      <c r="K375">
        <f t="shared" si="32"/>
        <v>0.43203120913300391</v>
      </c>
      <c r="L375" s="2">
        <f t="shared" si="30"/>
        <v>12.874270986106296</v>
      </c>
    </row>
    <row r="376" spans="1:12" x14ac:dyDescent="0.25">
      <c r="A376" s="23">
        <v>333.34300000000002</v>
      </c>
      <c r="B376" s="2">
        <v>13.38</v>
      </c>
      <c r="C376" s="2">
        <v>1605.4190000000001</v>
      </c>
      <c r="D376" s="2">
        <v>1046.807</v>
      </c>
      <c r="E376" s="2">
        <f t="shared" si="31"/>
        <v>0.42764020300425781</v>
      </c>
      <c r="F376" s="2">
        <f t="shared" si="29"/>
        <v>11.449439231054043</v>
      </c>
      <c r="H376">
        <v>14.007</v>
      </c>
      <c r="I376">
        <v>1633.0909999999999</v>
      </c>
      <c r="J376">
        <v>1060.271</v>
      </c>
      <c r="K376">
        <f t="shared" si="32"/>
        <v>0.43195000226821978</v>
      </c>
      <c r="L376" s="2">
        <f t="shared" si="30"/>
        <v>12.903180379006244</v>
      </c>
    </row>
    <row r="377" spans="1:12" x14ac:dyDescent="0.25">
      <c r="A377" s="23">
        <v>334.358</v>
      </c>
      <c r="B377" s="2">
        <v>13.286</v>
      </c>
      <c r="C377" s="2">
        <v>1605.0050000000001</v>
      </c>
      <c r="D377" s="2">
        <v>1045.838</v>
      </c>
      <c r="E377" s="2">
        <f t="shared" si="31"/>
        <v>0.4283083939106927</v>
      </c>
      <c r="F377" s="2">
        <f t="shared" si="29"/>
        <v>11.353224092060486</v>
      </c>
      <c r="H377">
        <v>13.949</v>
      </c>
      <c r="I377">
        <v>1632.1389999999999</v>
      </c>
      <c r="J377">
        <v>1059.183</v>
      </c>
      <c r="K377">
        <f t="shared" si="32"/>
        <v>0.43239356826078662</v>
      </c>
      <c r="L377" s="2">
        <f t="shared" si="30"/>
        <v>12.84345258936338</v>
      </c>
    </row>
    <row r="378" spans="1:12" x14ac:dyDescent="0.25">
      <c r="A378" s="23">
        <v>335.37299999999999</v>
      </c>
      <c r="B378" s="2">
        <v>13.337999999999999</v>
      </c>
      <c r="C378" s="2">
        <v>1603.6859999999999</v>
      </c>
      <c r="D378" s="2">
        <v>1045.211</v>
      </c>
      <c r="E378" s="2">
        <f t="shared" si="31"/>
        <v>0.42808595077170258</v>
      </c>
      <c r="F378" s="2">
        <f t="shared" si="29"/>
        <v>11.405850104703688</v>
      </c>
      <c r="H378">
        <v>13.933999999999999</v>
      </c>
      <c r="I378">
        <v>1631.2850000000001</v>
      </c>
      <c r="J378">
        <v>1058.433</v>
      </c>
      <c r="K378">
        <f t="shared" si="32"/>
        <v>0.43257853532651686</v>
      </c>
      <c r="L378" s="2">
        <f t="shared" si="30"/>
        <v>12.827413755391433</v>
      </c>
    </row>
    <row r="379" spans="1:12" x14ac:dyDescent="0.25">
      <c r="A379" s="23">
        <v>336.387</v>
      </c>
      <c r="B379" s="2">
        <v>13.329000000000001</v>
      </c>
      <c r="C379" s="2">
        <v>1602.453</v>
      </c>
      <c r="D379" s="2">
        <v>1044.2539999999999</v>
      </c>
      <c r="E379" s="2">
        <f t="shared" si="31"/>
        <v>0.42823282532124218</v>
      </c>
      <c r="F379" s="2">
        <f t="shared" si="29"/>
        <v>11.396745904040529</v>
      </c>
      <c r="H379">
        <v>13.981</v>
      </c>
      <c r="I379">
        <v>1630.396</v>
      </c>
      <c r="J379">
        <v>1058.0630000000001</v>
      </c>
      <c r="K379">
        <f t="shared" si="32"/>
        <v>0.43238305212054551</v>
      </c>
      <c r="L379" s="2">
        <f t="shared" si="30"/>
        <v>12.875617205461026</v>
      </c>
    </row>
    <row r="380" spans="1:12" x14ac:dyDescent="0.25">
      <c r="A380" s="23">
        <v>337.40199999999999</v>
      </c>
      <c r="B380" s="2">
        <v>13.333</v>
      </c>
      <c r="C380" s="2">
        <v>1601.8720000000001</v>
      </c>
      <c r="D380" s="2">
        <v>1043.807</v>
      </c>
      <c r="E380" s="2">
        <f t="shared" si="31"/>
        <v>0.42829833885888152</v>
      </c>
      <c r="F380" s="2">
        <f t="shared" si="29"/>
        <v>11.401254498706294</v>
      </c>
      <c r="H380">
        <v>14.053000000000001</v>
      </c>
      <c r="I380">
        <v>1629.07</v>
      </c>
      <c r="J380">
        <v>1057.5630000000001</v>
      </c>
      <c r="K380">
        <f t="shared" si="32"/>
        <v>0.43204209521272519</v>
      </c>
      <c r="L380" s="2">
        <f t="shared" si="30"/>
        <v>12.948437331230707</v>
      </c>
    </row>
    <row r="381" spans="1:12" x14ac:dyDescent="0.25">
      <c r="A381" s="23">
        <v>338.416</v>
      </c>
      <c r="B381" s="2">
        <v>13.247999999999999</v>
      </c>
      <c r="C381" s="2">
        <v>1601.1659999999999</v>
      </c>
      <c r="D381" s="2">
        <v>1042.711</v>
      </c>
      <c r="E381" s="2">
        <f t="shared" si="31"/>
        <v>0.42890806154376526</v>
      </c>
      <c r="F381" s="2">
        <f t="shared" si="29"/>
        <v>11.314822069334582</v>
      </c>
      <c r="H381">
        <v>13.887</v>
      </c>
      <c r="I381">
        <v>1628.297</v>
      </c>
      <c r="J381">
        <v>1055.902</v>
      </c>
      <c r="K381">
        <f t="shared" si="32"/>
        <v>0.43313930542670931</v>
      </c>
      <c r="L381" s="2">
        <f t="shared" si="30"/>
        <v>12.778287338957796</v>
      </c>
    </row>
    <row r="382" spans="1:12" x14ac:dyDescent="0.25">
      <c r="A382" s="23">
        <v>339.43099999999998</v>
      </c>
      <c r="B382" s="2">
        <v>13.331</v>
      </c>
      <c r="C382" s="2">
        <v>1599.653</v>
      </c>
      <c r="D382" s="2">
        <v>1042.1569999999999</v>
      </c>
      <c r="E382" s="2">
        <f t="shared" si="31"/>
        <v>0.42849412695860145</v>
      </c>
      <c r="F382" s="2">
        <f t="shared" si="29"/>
        <v>11.399433287306863</v>
      </c>
      <c r="H382">
        <v>14.023999999999999</v>
      </c>
      <c r="I382">
        <v>1627.155</v>
      </c>
      <c r="J382">
        <v>1055.94</v>
      </c>
      <c r="K382">
        <f t="shared" si="32"/>
        <v>0.43240172557446138</v>
      </c>
      <c r="L382" s="2">
        <f t="shared" si="30"/>
        <v>12.918064060427355</v>
      </c>
    </row>
    <row r="383" spans="1:12" x14ac:dyDescent="0.25">
      <c r="A383" s="23">
        <v>340.44600000000003</v>
      </c>
      <c r="B383" s="2">
        <v>13.304</v>
      </c>
      <c r="C383" s="2">
        <v>1598.9090000000001</v>
      </c>
      <c r="D383" s="2">
        <v>1041.403</v>
      </c>
      <c r="E383" s="2">
        <f t="shared" si="31"/>
        <v>0.42875267918326254</v>
      </c>
      <c r="F383" s="2">
        <f t="shared" si="29"/>
        <v>11.371683008148182</v>
      </c>
      <c r="H383">
        <v>14.065</v>
      </c>
      <c r="I383">
        <v>1626.579</v>
      </c>
      <c r="J383">
        <v>1055.7280000000001</v>
      </c>
      <c r="K383">
        <f t="shared" si="32"/>
        <v>0.43224845995385824</v>
      </c>
      <c r="L383" s="2">
        <f t="shared" si="30"/>
        <v>12.959176855425653</v>
      </c>
    </row>
    <row r="384" spans="1:12" x14ac:dyDescent="0.25">
      <c r="A384" s="23">
        <v>341.46</v>
      </c>
      <c r="B384" s="2">
        <v>13.307</v>
      </c>
      <c r="C384" s="2">
        <v>1597.8969999999999</v>
      </c>
      <c r="D384" s="2">
        <v>1040.6690000000001</v>
      </c>
      <c r="E384" s="2">
        <f t="shared" si="31"/>
        <v>0.42882461412218814</v>
      </c>
      <c r="F384" s="2">
        <f t="shared" si="29"/>
        <v>11.375102584637773</v>
      </c>
      <c r="H384">
        <v>14.02</v>
      </c>
      <c r="I384">
        <v>1625.335</v>
      </c>
      <c r="J384">
        <v>1054.538</v>
      </c>
      <c r="K384">
        <f t="shared" si="32"/>
        <v>0.43261119205762466</v>
      </c>
      <c r="L384" s="2">
        <f t="shared" si="30"/>
        <v>12.913068985183429</v>
      </c>
    </row>
    <row r="385" spans="1:12" x14ac:dyDescent="0.25">
      <c r="A385" s="23">
        <v>342.47500000000002</v>
      </c>
      <c r="B385" s="2">
        <v>13.250999999999999</v>
      </c>
      <c r="C385" s="2">
        <v>1597.6079999999999</v>
      </c>
      <c r="D385" s="2">
        <v>1040.0250000000001</v>
      </c>
      <c r="E385" s="2">
        <f t="shared" si="31"/>
        <v>0.42926275929229701</v>
      </c>
      <c r="F385" s="2">
        <f t="shared" si="29"/>
        <v>11.31735672531471</v>
      </c>
      <c r="H385">
        <v>14.045</v>
      </c>
      <c r="I385">
        <v>1624.4659999999999</v>
      </c>
      <c r="J385">
        <v>1054.038</v>
      </c>
      <c r="K385">
        <f t="shared" si="32"/>
        <v>0.43255064379101615</v>
      </c>
      <c r="L385" s="2">
        <f t="shared" si="30"/>
        <v>12.9385097496085</v>
      </c>
    </row>
    <row r="386" spans="1:12" x14ac:dyDescent="0.25">
      <c r="A386" s="23">
        <v>343.48899999999998</v>
      </c>
      <c r="B386" s="2">
        <v>13.366</v>
      </c>
      <c r="C386" s="2">
        <v>1596.3050000000001</v>
      </c>
      <c r="D386" s="2">
        <v>1039.8140000000001</v>
      </c>
      <c r="E386" s="2">
        <f t="shared" si="31"/>
        <v>0.42864973252214872</v>
      </c>
      <c r="F386" s="2">
        <f t="shared" si="29"/>
        <v>11.43523198789461</v>
      </c>
      <c r="H386">
        <v>14.112</v>
      </c>
      <c r="I386">
        <v>1623.8320000000001</v>
      </c>
      <c r="J386">
        <v>1053.9549999999999</v>
      </c>
      <c r="K386">
        <f t="shared" si="32"/>
        <v>0.4322390334019014</v>
      </c>
      <c r="L386" s="2">
        <f t="shared" si="30"/>
        <v>13.006384753302768</v>
      </c>
    </row>
    <row r="387" spans="1:12" x14ac:dyDescent="0.25">
      <c r="A387" s="23">
        <v>344.50400000000002</v>
      </c>
      <c r="B387" s="2">
        <v>13.329000000000001</v>
      </c>
      <c r="C387" s="2">
        <v>1595.366</v>
      </c>
      <c r="D387" s="2">
        <v>1038.866</v>
      </c>
      <c r="E387" s="2">
        <f t="shared" si="31"/>
        <v>0.42897344336179805</v>
      </c>
      <c r="F387" s="2">
        <f t="shared" si="29"/>
        <v>11.396584892740464</v>
      </c>
      <c r="H387">
        <v>14.089</v>
      </c>
      <c r="I387">
        <v>1622.3030000000001</v>
      </c>
      <c r="J387">
        <v>1052.72</v>
      </c>
      <c r="K387">
        <f t="shared" si="32"/>
        <v>0.43246945379916535</v>
      </c>
      <c r="L387" s="2">
        <f t="shared" si="30"/>
        <v>12.982643203257282</v>
      </c>
    </row>
    <row r="388" spans="1:12" x14ac:dyDescent="0.25">
      <c r="A388" s="23">
        <v>345.51900000000001</v>
      </c>
      <c r="B388" s="2">
        <v>13.337999999999999</v>
      </c>
      <c r="C388" s="2">
        <v>1594.56</v>
      </c>
      <c r="D388" s="2">
        <v>1038.309</v>
      </c>
      <c r="E388" s="2">
        <f t="shared" si="31"/>
        <v>0.42900440780617388</v>
      </c>
      <c r="F388" s="2">
        <f t="shared" si="29"/>
        <v>11.406867684697488</v>
      </c>
      <c r="H388">
        <v>14.115</v>
      </c>
      <c r="I388">
        <v>1621.2570000000001</v>
      </c>
      <c r="J388">
        <v>1052.107</v>
      </c>
      <c r="K388">
        <f t="shared" si="32"/>
        <v>0.43240695412540681</v>
      </c>
      <c r="L388" s="2">
        <f t="shared" si="30"/>
        <v>13.008426304024113</v>
      </c>
    </row>
    <row r="389" spans="1:12" x14ac:dyDescent="0.25">
      <c r="A389" s="23">
        <v>346.53300000000002</v>
      </c>
      <c r="B389" s="2">
        <v>13.355</v>
      </c>
      <c r="C389" s="2">
        <v>1593.424</v>
      </c>
      <c r="D389" s="2">
        <v>1037.58</v>
      </c>
      <c r="E389" s="2">
        <f t="shared" si="31"/>
        <v>0.42899408139823875</v>
      </c>
      <c r="F389" s="2">
        <f t="shared" si="29"/>
        <v>11.42403774934985</v>
      </c>
      <c r="H389">
        <v>14.090999999999999</v>
      </c>
      <c r="I389">
        <v>1620.5820000000001</v>
      </c>
      <c r="J389">
        <v>1051.4169999999999</v>
      </c>
      <c r="K389">
        <f t="shared" si="32"/>
        <v>0.43264656579526767</v>
      </c>
      <c r="L389" s="2">
        <f t="shared" si="30"/>
        <v>12.983115557270253</v>
      </c>
    </row>
    <row r="390" spans="1:12" x14ac:dyDescent="0.25">
      <c r="A390" s="23">
        <v>347.548</v>
      </c>
      <c r="B390" s="2">
        <v>13.308999999999999</v>
      </c>
      <c r="C390" s="2">
        <v>1592.7560000000001</v>
      </c>
      <c r="D390" s="2">
        <v>1036.7570000000001</v>
      </c>
      <c r="E390" s="2">
        <f t="shared" si="31"/>
        <v>0.42936827708651831</v>
      </c>
      <c r="F390" s="2">
        <f t="shared" si="29"/>
        <v>11.376957495760166</v>
      </c>
      <c r="H390">
        <v>14.099</v>
      </c>
      <c r="I390">
        <v>1620.001</v>
      </c>
      <c r="J390">
        <v>1050.9960000000001</v>
      </c>
      <c r="K390">
        <f t="shared" si="32"/>
        <v>0.43268848053962478</v>
      </c>
      <c r="L390" s="2">
        <f t="shared" si="30"/>
        <v>12.991244544022834</v>
      </c>
    </row>
    <row r="391" spans="1:12" x14ac:dyDescent="0.25">
      <c r="A391" s="23">
        <v>348.56200000000001</v>
      </c>
      <c r="B391" s="2">
        <v>13.32</v>
      </c>
      <c r="C391" s="2">
        <v>1591.5229999999999</v>
      </c>
      <c r="D391" s="2">
        <v>1035.9280000000001</v>
      </c>
      <c r="E391" s="2">
        <f t="shared" si="31"/>
        <v>0.42939377605794882</v>
      </c>
      <c r="F391" s="2">
        <f t="shared" si="29"/>
        <v>11.38813698316801</v>
      </c>
      <c r="H391">
        <v>14.034000000000001</v>
      </c>
      <c r="I391">
        <v>1619.029</v>
      </c>
      <c r="J391">
        <v>1049.8530000000001</v>
      </c>
      <c r="K391">
        <f t="shared" si="32"/>
        <v>0.43317643245809567</v>
      </c>
      <c r="L391" s="2">
        <f t="shared" si="30"/>
        <v>12.923964096061297</v>
      </c>
    </row>
    <row r="392" spans="1:12" x14ac:dyDescent="0.25">
      <c r="A392" s="23">
        <v>349.577</v>
      </c>
      <c r="B392" s="2">
        <v>13.358000000000001</v>
      </c>
      <c r="C392" s="2">
        <v>1589.9929999999999</v>
      </c>
      <c r="D392" s="2">
        <v>1035.0740000000001</v>
      </c>
      <c r="E392" s="2">
        <f t="shared" si="31"/>
        <v>0.42925669196068272</v>
      </c>
      <c r="F392" s="2">
        <f t="shared" si="29"/>
        <v>11.426506852229579</v>
      </c>
      <c r="H392">
        <v>14.071</v>
      </c>
      <c r="I392">
        <v>1618.0060000000001</v>
      </c>
      <c r="J392">
        <v>1049.328</v>
      </c>
      <c r="K392">
        <f t="shared" si="32"/>
        <v>0.43304456762924509</v>
      </c>
      <c r="L392" s="2">
        <f t="shared" si="30"/>
        <v>12.961461110942309</v>
      </c>
    </row>
    <row r="393" spans="1:12" x14ac:dyDescent="0.25">
      <c r="A393" s="23">
        <v>350.59199999999998</v>
      </c>
      <c r="B393" s="2">
        <v>13.364000000000001</v>
      </c>
      <c r="C393" s="2">
        <v>1589.288</v>
      </c>
      <c r="D393" s="2">
        <v>1034.559</v>
      </c>
      <c r="E393" s="2">
        <f t="shared" si="31"/>
        <v>0.42931086823823389</v>
      </c>
      <c r="F393" s="2">
        <f t="shared" si="29"/>
        <v>11.43291156311858</v>
      </c>
      <c r="H393">
        <v>14.076000000000001</v>
      </c>
      <c r="I393">
        <v>1616.6869999999999</v>
      </c>
      <c r="J393">
        <v>1048.4090000000001</v>
      </c>
      <c r="K393">
        <f t="shared" si="32"/>
        <v>0.4331052165817792</v>
      </c>
      <c r="L393" s="2">
        <f t="shared" si="30"/>
        <v>12.966422031490879</v>
      </c>
    </row>
    <row r="394" spans="1:12" x14ac:dyDescent="0.25">
      <c r="A394" s="23">
        <v>351.60599999999999</v>
      </c>
      <c r="B394" s="2">
        <v>13.391</v>
      </c>
      <c r="C394" s="2">
        <v>1588.5650000000001</v>
      </c>
      <c r="D394" s="2">
        <v>1034.163</v>
      </c>
      <c r="E394" s="2">
        <f t="shared" si="31"/>
        <v>0.42923868910191504</v>
      </c>
      <c r="F394" s="2">
        <f t="shared" si="29"/>
        <v>11.46042596555003</v>
      </c>
      <c r="H394">
        <v>14.064</v>
      </c>
      <c r="I394">
        <v>1616.1130000000001</v>
      </c>
      <c r="J394">
        <v>1047.864</v>
      </c>
      <c r="K394">
        <f t="shared" si="32"/>
        <v>0.43327007691128683</v>
      </c>
      <c r="L394" s="2">
        <f t="shared" si="30"/>
        <v>12.953752885293909</v>
      </c>
    </row>
    <row r="395" spans="1:12" x14ac:dyDescent="0.25">
      <c r="A395" s="23">
        <v>352.62099999999998</v>
      </c>
      <c r="B395" s="2">
        <v>13.442</v>
      </c>
      <c r="C395" s="2">
        <v>1587.4359999999999</v>
      </c>
      <c r="D395" s="2">
        <v>1033.652</v>
      </c>
      <c r="E395" s="2">
        <f t="shared" si="31"/>
        <v>0.42902197363317152</v>
      </c>
      <c r="F395" s="2">
        <f t="shared" si="29"/>
        <v>11.512133650062992</v>
      </c>
      <c r="H395">
        <v>14.016999999999999</v>
      </c>
      <c r="I395">
        <v>1615.1610000000001</v>
      </c>
      <c r="J395">
        <v>1046.8510000000001</v>
      </c>
      <c r="K395">
        <f t="shared" si="32"/>
        <v>0.43364803171296912</v>
      </c>
      <c r="L395" s="2">
        <f t="shared" si="30"/>
        <v>12.905089604406896</v>
      </c>
    </row>
    <row r="396" spans="1:12" x14ac:dyDescent="0.25">
      <c r="A396" s="23">
        <v>353.63499999999999</v>
      </c>
      <c r="B396" s="2">
        <v>13.375999999999999</v>
      </c>
      <c r="C396" s="2">
        <v>1586.4359999999999</v>
      </c>
      <c r="D396" s="2">
        <v>1032.491</v>
      </c>
      <c r="E396" s="2">
        <f t="shared" si="31"/>
        <v>0.42951566174749245</v>
      </c>
      <c r="F396" s="2">
        <f t="shared" si="29"/>
        <v>11.445031031873043</v>
      </c>
      <c r="H396">
        <v>14.01</v>
      </c>
      <c r="I396">
        <v>1614.2909999999999</v>
      </c>
      <c r="J396">
        <v>1046.1489999999999</v>
      </c>
      <c r="K396">
        <f t="shared" si="32"/>
        <v>0.43378004807710518</v>
      </c>
      <c r="L396" s="2">
        <f t="shared" si="30"/>
        <v>12.89797501712394</v>
      </c>
    </row>
    <row r="397" spans="1:12" x14ac:dyDescent="0.25">
      <c r="A397" s="23">
        <v>354.65</v>
      </c>
      <c r="B397" s="2">
        <v>13.257</v>
      </c>
      <c r="C397" s="2">
        <v>1585.2909999999999</v>
      </c>
      <c r="D397" s="2">
        <v>1030.9010000000001</v>
      </c>
      <c r="E397" s="2">
        <f t="shared" si="31"/>
        <v>0.4303348095461102</v>
      </c>
      <c r="F397" s="2">
        <f t="shared" si="29"/>
        <v>11.323601409311891</v>
      </c>
      <c r="H397">
        <v>14.007999999999999</v>
      </c>
      <c r="I397">
        <v>1612.9</v>
      </c>
      <c r="J397">
        <v>1045.135</v>
      </c>
      <c r="K397">
        <f t="shared" si="32"/>
        <v>0.43388773726522523</v>
      </c>
      <c r="L397" s="2">
        <f t="shared" si="30"/>
        <v>12.894985878941327</v>
      </c>
    </row>
    <row r="398" spans="1:12" x14ac:dyDescent="0.25">
      <c r="A398" s="23">
        <v>355.66500000000002</v>
      </c>
      <c r="B398" s="2">
        <v>13.337</v>
      </c>
      <c r="C398" s="2">
        <v>1583.982</v>
      </c>
      <c r="D398" s="2">
        <v>1030.461</v>
      </c>
      <c r="E398" s="2">
        <f t="shared" si="31"/>
        <v>0.42993565476506196</v>
      </c>
      <c r="F398" s="2">
        <f t="shared" si="29"/>
        <v>11.405747644690507</v>
      </c>
      <c r="H398">
        <v>14.042</v>
      </c>
      <c r="I398">
        <v>1611.4960000000001</v>
      </c>
      <c r="J398">
        <v>1044.345</v>
      </c>
      <c r="K398">
        <f t="shared" si="32"/>
        <v>0.43377304547003792</v>
      </c>
      <c r="L398" s="2">
        <f t="shared" si="30"/>
        <v>12.929573113010633</v>
      </c>
    </row>
    <row r="399" spans="1:12" x14ac:dyDescent="0.25">
      <c r="A399" s="23">
        <v>356.67899999999997</v>
      </c>
      <c r="B399" s="2">
        <v>13.364000000000001</v>
      </c>
      <c r="C399" s="2">
        <v>1582.7339999999999</v>
      </c>
      <c r="D399" s="2">
        <v>1029.721</v>
      </c>
      <c r="E399" s="2">
        <f t="shared" si="31"/>
        <v>0.42986583964127456</v>
      </c>
      <c r="F399" s="2">
        <f t="shared" si="29"/>
        <v>11.432861615506738</v>
      </c>
      <c r="H399">
        <v>14.063000000000001</v>
      </c>
      <c r="I399">
        <v>1610.32</v>
      </c>
      <c r="J399">
        <v>1043.616</v>
      </c>
      <c r="K399">
        <f t="shared" si="32"/>
        <v>0.43374131130307669</v>
      </c>
      <c r="L399" s="2">
        <f t="shared" si="30"/>
        <v>12.950131608316383</v>
      </c>
    </row>
    <row r="400" spans="1:12" x14ac:dyDescent="0.25">
      <c r="A400" s="23">
        <v>357.69400000000002</v>
      </c>
      <c r="B400" s="2">
        <v>13.367000000000001</v>
      </c>
      <c r="C400" s="2">
        <v>1581.673</v>
      </c>
      <c r="D400" s="2">
        <v>1028.954</v>
      </c>
      <c r="E400" s="2">
        <f t="shared" si="31"/>
        <v>0.42994039534377482</v>
      </c>
      <c r="F400" s="2">
        <f t="shared" si="29"/>
        <v>11.435859787822437</v>
      </c>
      <c r="H400">
        <v>14.092000000000001</v>
      </c>
      <c r="I400">
        <v>1609.134</v>
      </c>
      <c r="J400">
        <v>1042.9369999999999</v>
      </c>
      <c r="K400">
        <f t="shared" si="32"/>
        <v>0.4336553745741053</v>
      </c>
      <c r="L400" s="2">
        <f t="shared" si="30"/>
        <v>12.979870930148422</v>
      </c>
    </row>
    <row r="401" spans="1:12" x14ac:dyDescent="0.25">
      <c r="A401" s="23">
        <v>358.70800000000003</v>
      </c>
      <c r="B401" s="2">
        <v>13.308</v>
      </c>
      <c r="C401" s="2">
        <v>1580.9490000000001</v>
      </c>
      <c r="D401" s="2">
        <v>1028.021</v>
      </c>
      <c r="E401" s="2">
        <f t="shared" si="31"/>
        <v>0.43038970480262789</v>
      </c>
      <c r="F401" s="2">
        <f t="shared" si="29"/>
        <v>11.376208499918391</v>
      </c>
      <c r="H401">
        <v>14.058</v>
      </c>
      <c r="I401">
        <v>1608.2139999999999</v>
      </c>
      <c r="J401">
        <v>1042.0309999999999</v>
      </c>
      <c r="K401">
        <f t="shared" si="32"/>
        <v>0.43395255311043757</v>
      </c>
      <c r="L401" s="2">
        <f t="shared" si="30"/>
        <v>12.944835360132458</v>
      </c>
    </row>
    <row r="402" spans="1:12" x14ac:dyDescent="0.25">
      <c r="A402" s="23">
        <v>359.72300000000001</v>
      </c>
      <c r="B402" s="2">
        <v>13.288</v>
      </c>
      <c r="C402" s="2">
        <v>1579.7909999999999</v>
      </c>
      <c r="D402" s="2">
        <v>1027.047</v>
      </c>
      <c r="E402" s="2">
        <f t="shared" si="31"/>
        <v>0.4306048655468081</v>
      </c>
      <c r="F402" s="2">
        <f t="shared" si="29"/>
        <v>11.355712139218497</v>
      </c>
      <c r="H402">
        <v>14.057</v>
      </c>
      <c r="I402">
        <v>1607.066</v>
      </c>
      <c r="J402">
        <v>1041.18</v>
      </c>
      <c r="K402">
        <f t="shared" si="32"/>
        <v>0.43405547088104424</v>
      </c>
      <c r="L402" s="2">
        <f t="shared" si="30"/>
        <v>12.942651659066371</v>
      </c>
    </row>
    <row r="403" spans="1:12" x14ac:dyDescent="0.25">
      <c r="A403" s="23">
        <v>360.738</v>
      </c>
      <c r="B403" s="2">
        <v>13.331</v>
      </c>
      <c r="C403" s="2">
        <v>1578.58</v>
      </c>
      <c r="D403" s="2">
        <v>1026.431</v>
      </c>
      <c r="E403" s="2">
        <f t="shared" si="31"/>
        <v>0.43043797224472247</v>
      </c>
      <c r="F403" s="2">
        <f t="shared" si="29"/>
        <v>11.399055026669544</v>
      </c>
      <c r="H403">
        <v>14.044</v>
      </c>
      <c r="I403">
        <v>1606.374</v>
      </c>
      <c r="J403">
        <v>1040.556</v>
      </c>
      <c r="K403">
        <f t="shared" si="32"/>
        <v>0.4342242794433212</v>
      </c>
      <c r="L403" s="2">
        <f t="shared" si="30"/>
        <v>12.929332370665691</v>
      </c>
    </row>
    <row r="404" spans="1:12" x14ac:dyDescent="0.25">
      <c r="A404" s="23">
        <v>361.75200000000001</v>
      </c>
      <c r="B404" s="2">
        <v>13.445</v>
      </c>
      <c r="C404" s="2">
        <v>1577.6579999999999</v>
      </c>
      <c r="D404" s="2">
        <v>1026.45</v>
      </c>
      <c r="E404" s="2">
        <f t="shared" si="31"/>
        <v>0.42983522181183165</v>
      </c>
      <c r="F404" s="2">
        <f t="shared" si="29"/>
        <v>11.515279177838636</v>
      </c>
      <c r="H404">
        <v>13.956</v>
      </c>
      <c r="I404">
        <v>1605.182</v>
      </c>
      <c r="J404">
        <v>1039.1320000000001</v>
      </c>
      <c r="K404">
        <f t="shared" si="32"/>
        <v>0.43485139650847748</v>
      </c>
      <c r="L404" s="2">
        <f t="shared" si="30"/>
        <v>12.838575862095922</v>
      </c>
    </row>
    <row r="405" spans="1:12" x14ac:dyDescent="0.25">
      <c r="A405" s="23">
        <v>362.767</v>
      </c>
      <c r="B405" s="2">
        <v>13.378</v>
      </c>
      <c r="C405" s="2">
        <v>1576.741</v>
      </c>
      <c r="D405" s="2">
        <v>1025.3420000000001</v>
      </c>
      <c r="E405" s="2">
        <f t="shared" si="31"/>
        <v>0.43033384312645218</v>
      </c>
      <c r="F405" s="2">
        <f t="shared" si="29"/>
        <v>11.447365569818658</v>
      </c>
      <c r="H405">
        <v>13.962999999999999</v>
      </c>
      <c r="I405">
        <v>1604.0409999999999</v>
      </c>
      <c r="J405">
        <v>1038.3420000000001</v>
      </c>
      <c r="K405">
        <f t="shared" si="32"/>
        <v>0.43490085996895667</v>
      </c>
      <c r="L405" s="2">
        <f t="shared" si="30"/>
        <v>12.845421688500551</v>
      </c>
    </row>
    <row r="406" spans="1:12" x14ac:dyDescent="0.25">
      <c r="A406" s="23">
        <v>363.78100000000001</v>
      </c>
      <c r="B406" s="2">
        <v>13.356999999999999</v>
      </c>
      <c r="C406" s="2">
        <v>1575.646</v>
      </c>
      <c r="D406" s="2">
        <v>1024.3979999999999</v>
      </c>
      <c r="E406" s="2">
        <f t="shared" si="31"/>
        <v>0.43056022393668769</v>
      </c>
      <c r="F406" s="2">
        <f t="shared" si="29"/>
        <v>11.424968221624681</v>
      </c>
      <c r="H406">
        <v>14.016</v>
      </c>
      <c r="I406">
        <v>1603.28</v>
      </c>
      <c r="J406">
        <v>1038.088</v>
      </c>
      <c r="K406">
        <f t="shared" si="32"/>
        <v>0.43467097129278764</v>
      </c>
      <c r="L406" s="2">
        <f t="shared" si="30"/>
        <v>12.899444215300946</v>
      </c>
    </row>
    <row r="407" spans="1:12" x14ac:dyDescent="0.25">
      <c r="A407" s="23">
        <v>364.79599999999999</v>
      </c>
      <c r="B407" s="2">
        <v>13.335000000000001</v>
      </c>
      <c r="C407" s="2">
        <v>1574.7919999999999</v>
      </c>
      <c r="D407" s="2">
        <v>1023.615</v>
      </c>
      <c r="E407" s="2">
        <f t="shared" si="31"/>
        <v>0.43078272070647455</v>
      </c>
      <c r="F407" s="2">
        <f t="shared" si="29"/>
        <v>11.403238764095533</v>
      </c>
      <c r="H407">
        <v>13.997999999999999</v>
      </c>
      <c r="I407">
        <v>1602.374</v>
      </c>
      <c r="J407">
        <v>1037.2929999999999</v>
      </c>
      <c r="K407">
        <f t="shared" si="32"/>
        <v>0.43487184443227767</v>
      </c>
      <c r="L407" s="2">
        <f t="shared" si="30"/>
        <v>12.880711948718044</v>
      </c>
    </row>
    <row r="408" spans="1:12" x14ac:dyDescent="0.25">
      <c r="A408" s="23">
        <v>365.81</v>
      </c>
      <c r="B408" s="2">
        <v>13.21</v>
      </c>
      <c r="C408" s="2">
        <v>1574.2380000000001</v>
      </c>
      <c r="D408" s="2">
        <v>1022.378</v>
      </c>
      <c r="E408" s="2">
        <f t="shared" si="31"/>
        <v>0.43164005926744897</v>
      </c>
      <c r="F408" s="2">
        <f t="shared" si="29"/>
        <v>11.275452364106854</v>
      </c>
      <c r="H408">
        <v>14.051</v>
      </c>
      <c r="I408">
        <v>1601.0719999999999</v>
      </c>
      <c r="J408">
        <v>1036.6869999999999</v>
      </c>
      <c r="K408">
        <f t="shared" si="32"/>
        <v>0.43464335341735144</v>
      </c>
      <c r="L408" s="2">
        <f t="shared" si="30"/>
        <v>12.93451160383097</v>
      </c>
    </row>
    <row r="409" spans="1:12" x14ac:dyDescent="0.25">
      <c r="A409" s="23">
        <v>366.82499999999999</v>
      </c>
      <c r="B409" s="2">
        <v>13.387</v>
      </c>
      <c r="C409" s="2">
        <v>1573.3889999999999</v>
      </c>
      <c r="D409" s="2">
        <v>1022.836</v>
      </c>
      <c r="E409" s="2">
        <f t="shared" si="31"/>
        <v>0.43065273034683699</v>
      </c>
      <c r="F409" s="2">
        <f t="shared" si="29"/>
        <v>11.455874437507418</v>
      </c>
      <c r="H409">
        <v>14.032999999999999</v>
      </c>
      <c r="I409">
        <v>1600.42</v>
      </c>
      <c r="J409">
        <v>1036.0550000000001</v>
      </c>
      <c r="K409">
        <f t="shared" si="32"/>
        <v>0.43484586356741911</v>
      </c>
      <c r="L409" s="2">
        <f t="shared" si="30"/>
        <v>12.915498124821795</v>
      </c>
    </row>
    <row r="410" spans="1:12" x14ac:dyDescent="0.25">
      <c r="A410" s="23">
        <v>367.84</v>
      </c>
      <c r="B410" s="2">
        <v>13.340999999999999</v>
      </c>
      <c r="C410" s="2">
        <v>1572.1759999999999</v>
      </c>
      <c r="D410" s="2">
        <v>1021.67</v>
      </c>
      <c r="E410" s="2">
        <f t="shared" si="31"/>
        <v>0.43102210367009014</v>
      </c>
      <c r="F410" s="2">
        <f t="shared" si="29"/>
        <v>11.409589643098172</v>
      </c>
      <c r="H410">
        <v>14.04</v>
      </c>
      <c r="I410">
        <v>1599.585</v>
      </c>
      <c r="J410">
        <v>1035.462</v>
      </c>
      <c r="K410">
        <f t="shared" si="32"/>
        <v>0.43489651666978768</v>
      </c>
      <c r="L410" s="2">
        <f t="shared" si="30"/>
        <v>12.922146601322027</v>
      </c>
    </row>
    <row r="411" spans="1:12" x14ac:dyDescent="0.25">
      <c r="A411" s="23">
        <v>368.85399999999998</v>
      </c>
      <c r="B411" s="2">
        <v>13.351000000000001</v>
      </c>
      <c r="C411" s="2">
        <v>1571.066</v>
      </c>
      <c r="D411" s="2">
        <v>1020.915</v>
      </c>
      <c r="E411" s="2">
        <f t="shared" si="31"/>
        <v>0.4310550858457915</v>
      </c>
      <c r="F411" s="2">
        <f t="shared" si="29"/>
        <v>11.419520882304141</v>
      </c>
      <c r="H411">
        <v>14.073</v>
      </c>
      <c r="I411">
        <v>1598.29</v>
      </c>
      <c r="J411">
        <v>1034.7370000000001</v>
      </c>
      <c r="K411">
        <f t="shared" si="32"/>
        <v>0.43478701957854138</v>
      </c>
      <c r="L411" s="2">
        <f t="shared" si="30"/>
        <v>12.95584737493823</v>
      </c>
    </row>
    <row r="412" spans="1:12" x14ac:dyDescent="0.25">
      <c r="A412" s="23">
        <v>369.86900000000003</v>
      </c>
      <c r="B412" s="2">
        <v>13.397</v>
      </c>
      <c r="C412" s="2">
        <v>1569.825</v>
      </c>
      <c r="D412" s="2">
        <v>1020.297</v>
      </c>
      <c r="E412" s="2">
        <f t="shared" si="31"/>
        <v>0.430870386796256</v>
      </c>
      <c r="F412" s="2">
        <f t="shared" si="29"/>
        <v>11.465860359506223</v>
      </c>
      <c r="H412">
        <v>14.08</v>
      </c>
      <c r="I412">
        <v>1596.944</v>
      </c>
      <c r="J412">
        <v>1033.8130000000001</v>
      </c>
      <c r="K412">
        <f t="shared" si="32"/>
        <v>0.43483789420289753</v>
      </c>
      <c r="L412" s="2">
        <f t="shared" si="30"/>
        <v>12.962460282421603</v>
      </c>
    </row>
    <row r="413" spans="1:12" x14ac:dyDescent="0.25">
      <c r="A413" s="23">
        <v>370.88299999999998</v>
      </c>
      <c r="B413" s="2">
        <v>13.412000000000001</v>
      </c>
      <c r="C413" s="2">
        <v>1568.655</v>
      </c>
      <c r="D413" s="2">
        <v>1019.539</v>
      </c>
      <c r="E413" s="2">
        <f t="shared" si="31"/>
        <v>0.43086799994853042</v>
      </c>
      <c r="F413" s="2">
        <f t="shared" si="29"/>
        <v>11.481709871519854</v>
      </c>
      <c r="H413">
        <v>14.016999999999999</v>
      </c>
      <c r="I413">
        <v>1596.194</v>
      </c>
      <c r="J413">
        <v>1032.8340000000001</v>
      </c>
      <c r="K413">
        <f t="shared" si="32"/>
        <v>0.43531556529993054</v>
      </c>
      <c r="L413" s="2">
        <f t="shared" si="30"/>
        <v>12.896930367386176</v>
      </c>
    </row>
    <row r="414" spans="1:12" x14ac:dyDescent="0.25">
      <c r="A414" s="23">
        <v>371.89800000000002</v>
      </c>
      <c r="B414" s="2">
        <v>13.347</v>
      </c>
      <c r="C414" s="2">
        <v>1568.086</v>
      </c>
      <c r="D414" s="2">
        <v>1018.669</v>
      </c>
      <c r="E414" s="2">
        <f t="shared" si="31"/>
        <v>0.43135889415349599</v>
      </c>
      <c r="F414" s="2">
        <f t="shared" si="29"/>
        <v>11.415103807865592</v>
      </c>
      <c r="H414">
        <v>14.07</v>
      </c>
      <c r="I414">
        <v>1595.202</v>
      </c>
      <c r="J414">
        <v>1032.433</v>
      </c>
      <c r="K414">
        <f t="shared" si="32"/>
        <v>0.43508222127956081</v>
      </c>
      <c r="L414" s="2">
        <f t="shared" si="30"/>
        <v>12.95157136767142</v>
      </c>
    </row>
    <row r="415" spans="1:12" x14ac:dyDescent="0.25">
      <c r="A415" s="23">
        <v>372.91300000000001</v>
      </c>
      <c r="B415" s="2">
        <v>13.278</v>
      </c>
      <c r="C415" s="2">
        <v>1567.4490000000001</v>
      </c>
      <c r="D415" s="2">
        <v>1017.732</v>
      </c>
      <c r="E415" s="2">
        <f t="shared" si="31"/>
        <v>0.43187283493813533</v>
      </c>
      <c r="F415" s="2">
        <f t="shared" si="29"/>
        <v>11.344678679621381</v>
      </c>
      <c r="H415">
        <v>14.1</v>
      </c>
      <c r="I415">
        <v>1593.9880000000001</v>
      </c>
      <c r="J415">
        <v>1031.7370000000001</v>
      </c>
      <c r="K415">
        <f t="shared" si="32"/>
        <v>0.4349952624891848</v>
      </c>
      <c r="L415" s="2">
        <f t="shared" si="30"/>
        <v>12.981483774559536</v>
      </c>
    </row>
    <row r="416" spans="1:12" x14ac:dyDescent="0.25">
      <c r="A416" s="23">
        <v>373.92700000000002</v>
      </c>
      <c r="B416" s="2">
        <v>13.308</v>
      </c>
      <c r="C416" s="2">
        <v>1566.539</v>
      </c>
      <c r="D416" s="2">
        <v>1017.235</v>
      </c>
      <c r="E416" s="2">
        <f t="shared" si="31"/>
        <v>0.43178056521256714</v>
      </c>
      <c r="F416" s="2">
        <f t="shared" si="29"/>
        <v>11.375533059062718</v>
      </c>
      <c r="H416">
        <v>14.084</v>
      </c>
      <c r="I416">
        <v>1593.2470000000001</v>
      </c>
      <c r="J416">
        <v>1031.0630000000001</v>
      </c>
      <c r="K416">
        <f t="shared" si="32"/>
        <v>0.43518376337628134</v>
      </c>
      <c r="L416" s="2">
        <f t="shared" si="30"/>
        <v>12.964817121221984</v>
      </c>
    </row>
    <row r="417" spans="1:12" x14ac:dyDescent="0.25">
      <c r="A417" s="23">
        <v>374.94200000000001</v>
      </c>
      <c r="B417" s="2">
        <v>13.324999999999999</v>
      </c>
      <c r="C417" s="2">
        <v>1565.09</v>
      </c>
      <c r="D417" s="2">
        <v>1016.304</v>
      </c>
      <c r="E417" s="2">
        <f t="shared" si="31"/>
        <v>0.43177081332626294</v>
      </c>
      <c r="F417" s="2">
        <f t="shared" si="29"/>
        <v>11.392618558399136</v>
      </c>
      <c r="H417">
        <v>14.022</v>
      </c>
      <c r="I417">
        <v>1592.415</v>
      </c>
      <c r="J417">
        <v>1030.0419999999999</v>
      </c>
      <c r="K417">
        <f t="shared" si="32"/>
        <v>0.43565215373421606</v>
      </c>
      <c r="L417" s="2">
        <f t="shared" si="30"/>
        <v>12.900869181874214</v>
      </c>
    </row>
    <row r="418" spans="1:12" x14ac:dyDescent="0.25">
      <c r="A418" s="23">
        <v>375.95600000000002</v>
      </c>
      <c r="B418" s="2">
        <v>13.305999999999999</v>
      </c>
      <c r="C418" s="2">
        <v>1564.075</v>
      </c>
      <c r="D418" s="2">
        <v>1015.437</v>
      </c>
      <c r="E418" s="2">
        <f t="shared" si="31"/>
        <v>0.43197553322844495</v>
      </c>
      <c r="F418" s="2">
        <f t="shared" si="29"/>
        <v>11.373849208713466</v>
      </c>
      <c r="H418">
        <v>14.087999999999999</v>
      </c>
      <c r="I418">
        <v>1591.08</v>
      </c>
      <c r="J418">
        <v>1029.4939999999999</v>
      </c>
      <c r="K418">
        <f t="shared" si="32"/>
        <v>0.43534561153564649</v>
      </c>
      <c r="L418" s="2">
        <f t="shared" si="30"/>
        <v>12.967869593931709</v>
      </c>
    </row>
    <row r="419" spans="1:12" x14ac:dyDescent="0.25">
      <c r="A419" s="23">
        <v>376.971</v>
      </c>
      <c r="B419" s="2">
        <v>13.33</v>
      </c>
      <c r="C419" s="2">
        <v>1563.134</v>
      </c>
      <c r="D419" s="2">
        <v>1014.879</v>
      </c>
      <c r="E419" s="2">
        <f t="shared" si="31"/>
        <v>0.43192338676529574</v>
      </c>
      <c r="F419" s="2">
        <f t="shared" si="29"/>
        <v>11.398019453432084</v>
      </c>
      <c r="H419">
        <v>14.071</v>
      </c>
      <c r="I419">
        <v>1590.5889999999999</v>
      </c>
      <c r="J419">
        <v>1028.9780000000001</v>
      </c>
      <c r="K419">
        <f t="shared" si="32"/>
        <v>0.43553831124486858</v>
      </c>
      <c r="L419" s="2">
        <f t="shared" si="30"/>
        <v>12.950509828069585</v>
      </c>
    </row>
    <row r="420" spans="1:12" x14ac:dyDescent="0.25">
      <c r="A420" s="23">
        <v>377.98599999999999</v>
      </c>
      <c r="B420" s="2">
        <v>13.36</v>
      </c>
      <c r="C420" s="2">
        <v>1562.7460000000001</v>
      </c>
      <c r="D420" s="2">
        <v>1014.717</v>
      </c>
      <c r="E420" s="2">
        <f t="shared" si="31"/>
        <v>0.43183477435317386</v>
      </c>
      <c r="F420" s="2">
        <f t="shared" si="29"/>
        <v>11.428289282959838</v>
      </c>
      <c r="H420">
        <v>14.052</v>
      </c>
      <c r="I420">
        <v>1589.7329999999999</v>
      </c>
      <c r="J420">
        <v>1028.2080000000001</v>
      </c>
      <c r="K420">
        <f t="shared" si="32"/>
        <v>0.43574859640650293</v>
      </c>
      <c r="L420" s="2">
        <f t="shared" si="30"/>
        <v>12.930180273848919</v>
      </c>
    </row>
    <row r="421" spans="1:12" x14ac:dyDescent="0.25">
      <c r="A421" s="23">
        <v>379</v>
      </c>
      <c r="B421" s="2">
        <v>13.356999999999999</v>
      </c>
      <c r="C421" s="2">
        <v>1561.5709999999999</v>
      </c>
      <c r="D421" s="2">
        <v>1013.845</v>
      </c>
      <c r="E421" s="2">
        <f t="shared" si="31"/>
        <v>0.43194233228336748</v>
      </c>
      <c r="F421" s="2">
        <f t="shared" si="29"/>
        <v>11.425755501083302</v>
      </c>
      <c r="H421">
        <v>14.048999999999999</v>
      </c>
      <c r="I421">
        <v>1588.931</v>
      </c>
      <c r="J421">
        <v>1027.576</v>
      </c>
      <c r="K421">
        <f t="shared" si="32"/>
        <v>0.43585883248528695</v>
      </c>
      <c r="L421" s="2">
        <f t="shared" si="30"/>
        <v>12.92674507487834</v>
      </c>
    </row>
    <row r="422" spans="1:12" x14ac:dyDescent="0.25">
      <c r="A422" s="8">
        <v>380.01499999999999</v>
      </c>
      <c r="B422">
        <v>13.398999999999999</v>
      </c>
      <c r="C422">
        <v>1560.6880000000001</v>
      </c>
      <c r="D422">
        <v>1013.433</v>
      </c>
      <c r="E422" s="2">
        <f t="shared" si="31"/>
        <v>0.43178317250263093</v>
      </c>
      <c r="F422" s="2">
        <f t="shared" ref="F422:F485" si="33">F$23/(LN(C422/D422)+F$24-F$25*$A422)-273.15</f>
        <v>11.467826642080752</v>
      </c>
      <c r="H422">
        <v>14.016</v>
      </c>
      <c r="I422">
        <v>1588.0239999999999</v>
      </c>
      <c r="J422">
        <v>1026.69</v>
      </c>
      <c r="K422">
        <f t="shared" si="32"/>
        <v>0.43615044072902409</v>
      </c>
      <c r="L422" s="2">
        <f t="shared" si="30"/>
        <v>12.892678598363773</v>
      </c>
    </row>
    <row r="423" spans="1:12" x14ac:dyDescent="0.25">
      <c r="A423" s="8">
        <v>381.029</v>
      </c>
      <c r="B423">
        <v>13.340999999999999</v>
      </c>
      <c r="C423">
        <v>1559.694</v>
      </c>
      <c r="D423">
        <v>1012.34</v>
      </c>
      <c r="E423" s="2">
        <f t="shared" si="31"/>
        <v>0.4322251653546279</v>
      </c>
      <c r="F423" s="2">
        <f t="shared" si="33"/>
        <v>11.40938482218445</v>
      </c>
      <c r="H423">
        <v>14.073</v>
      </c>
      <c r="I423">
        <v>1586.7280000000001</v>
      </c>
      <c r="J423">
        <v>1026.1130000000001</v>
      </c>
      <c r="K423">
        <f t="shared" si="32"/>
        <v>0.435896157154055</v>
      </c>
      <c r="L423" s="2">
        <f t="shared" si="30"/>
        <v>12.95084214775369</v>
      </c>
    </row>
    <row r="424" spans="1:12" x14ac:dyDescent="0.25">
      <c r="A424" s="8">
        <v>382.04399999999998</v>
      </c>
      <c r="B424">
        <v>13.33</v>
      </c>
      <c r="C424">
        <v>1559.001</v>
      </c>
      <c r="D424">
        <v>1011.729</v>
      </c>
      <c r="E424" s="2">
        <f t="shared" si="31"/>
        <v>0.43238448306946659</v>
      </c>
      <c r="F424" s="2">
        <f t="shared" si="33"/>
        <v>11.398216062919289</v>
      </c>
      <c r="H424">
        <v>14.058999999999999</v>
      </c>
      <c r="I424">
        <v>1585.3689999999999</v>
      </c>
      <c r="J424">
        <v>1025.049</v>
      </c>
      <c r="K424">
        <f t="shared" si="32"/>
        <v>0.43607677147894108</v>
      </c>
      <c r="L424" s="2">
        <f t="shared" si="30"/>
        <v>12.935526886417108</v>
      </c>
    </row>
    <row r="425" spans="1:12" x14ac:dyDescent="0.25">
      <c r="A425" s="8">
        <v>383.05900000000003</v>
      </c>
      <c r="B425">
        <v>13.33</v>
      </c>
      <c r="C425">
        <v>1558.2950000000001</v>
      </c>
      <c r="D425">
        <v>1011.178</v>
      </c>
      <c r="E425" s="2">
        <f t="shared" si="31"/>
        <v>0.43247628699483104</v>
      </c>
      <c r="F425" s="2">
        <f t="shared" si="33"/>
        <v>11.398330888841372</v>
      </c>
      <c r="H425">
        <v>13.909000000000001</v>
      </c>
      <c r="I425">
        <v>1584.3030000000001</v>
      </c>
      <c r="J425">
        <v>1023.333</v>
      </c>
      <c r="K425">
        <f t="shared" si="32"/>
        <v>0.4370796157797846</v>
      </c>
      <c r="L425" s="2">
        <f t="shared" si="30"/>
        <v>12.781337158279257</v>
      </c>
    </row>
    <row r="426" spans="1:12" x14ac:dyDescent="0.25">
      <c r="A426" s="8">
        <v>384.07299999999998</v>
      </c>
      <c r="B426">
        <v>13.254</v>
      </c>
      <c r="C426">
        <v>1557.2260000000001</v>
      </c>
      <c r="D426">
        <v>1009.921</v>
      </c>
      <c r="E426" s="2">
        <f t="shared" si="31"/>
        <v>0.43303392327754964</v>
      </c>
      <c r="F426" s="2">
        <f t="shared" si="33"/>
        <v>11.320600087466232</v>
      </c>
      <c r="H426">
        <v>13.762</v>
      </c>
      <c r="I426">
        <v>1582.961</v>
      </c>
      <c r="J426">
        <v>1021.4640000000001</v>
      </c>
      <c r="K426">
        <f t="shared" si="32"/>
        <v>0.43806025146598349</v>
      </c>
      <c r="L426" s="2">
        <f t="shared" si="30"/>
        <v>12.631043857352211</v>
      </c>
    </row>
    <row r="427" spans="1:12" x14ac:dyDescent="0.25">
      <c r="A427" s="8">
        <v>385.08800000000002</v>
      </c>
      <c r="B427">
        <v>13.372</v>
      </c>
      <c r="C427">
        <v>1556.2629999999999</v>
      </c>
      <c r="D427">
        <v>1009.926</v>
      </c>
      <c r="E427" s="2">
        <f t="shared" si="31"/>
        <v>0.43241037376739189</v>
      </c>
      <c r="F427" s="2">
        <f t="shared" si="33"/>
        <v>11.440252378669811</v>
      </c>
      <c r="H427">
        <v>14.04</v>
      </c>
      <c r="I427">
        <v>1582.6679999999999</v>
      </c>
      <c r="J427">
        <v>1022.903</v>
      </c>
      <c r="K427">
        <f t="shared" si="32"/>
        <v>0.43646736722440665</v>
      </c>
      <c r="L427" s="2">
        <f t="shared" si="30"/>
        <v>12.915131101352472</v>
      </c>
    </row>
    <row r="428" spans="1:12" x14ac:dyDescent="0.25">
      <c r="A428" s="8">
        <v>386.10199999999998</v>
      </c>
      <c r="B428">
        <v>13.37</v>
      </c>
      <c r="C428">
        <v>1555.4</v>
      </c>
      <c r="D428">
        <v>1009.264</v>
      </c>
      <c r="E428" s="2">
        <f t="shared" si="31"/>
        <v>0.43251139493710755</v>
      </c>
      <c r="F428" s="2">
        <f t="shared" si="33"/>
        <v>11.438811138162464</v>
      </c>
      <c r="H428">
        <v>14.06</v>
      </c>
      <c r="I428">
        <v>1581.9690000000001</v>
      </c>
      <c r="J428">
        <v>1022.478</v>
      </c>
      <c r="K428">
        <f t="shared" si="32"/>
        <v>0.43644118089374084</v>
      </c>
      <c r="L428" s="2">
        <f t="shared" si="30"/>
        <v>12.934749928052497</v>
      </c>
    </row>
    <row r="429" spans="1:12" x14ac:dyDescent="0.25">
      <c r="A429" s="8">
        <v>387.11700000000002</v>
      </c>
      <c r="B429">
        <v>13.294</v>
      </c>
      <c r="C429">
        <v>1554.4690000000001</v>
      </c>
      <c r="D429">
        <v>1008.096</v>
      </c>
      <c r="E429" s="2">
        <f t="shared" si="31"/>
        <v>0.43307060500469929</v>
      </c>
      <c r="F429" s="2">
        <f t="shared" si="33"/>
        <v>11.360810499390823</v>
      </c>
      <c r="H429">
        <v>14.097</v>
      </c>
      <c r="I429">
        <v>1580.9269999999999</v>
      </c>
      <c r="J429">
        <v>1021.943</v>
      </c>
      <c r="K429">
        <f t="shared" si="32"/>
        <v>0.43630566662126974</v>
      </c>
      <c r="L429" s="2">
        <f t="shared" si="30"/>
        <v>12.972866693280309</v>
      </c>
    </row>
    <row r="430" spans="1:12" x14ac:dyDescent="0.25">
      <c r="A430" s="8">
        <v>388.13200000000001</v>
      </c>
      <c r="B430">
        <v>13.394</v>
      </c>
      <c r="C430">
        <v>1553.1980000000001</v>
      </c>
      <c r="D430">
        <v>1007.795</v>
      </c>
      <c r="E430" s="2">
        <f t="shared" si="31"/>
        <v>0.4325512552601613</v>
      </c>
      <c r="F430" s="2">
        <f t="shared" si="33"/>
        <v>11.463073381531501</v>
      </c>
      <c r="H430">
        <v>14.077999999999999</v>
      </c>
      <c r="I430">
        <v>1580.0260000000001</v>
      </c>
      <c r="J430">
        <v>1021.146</v>
      </c>
      <c r="K430">
        <f t="shared" si="32"/>
        <v>0.43651577657855711</v>
      </c>
      <c r="L430" s="2">
        <f t="shared" si="30"/>
        <v>12.952563575199974</v>
      </c>
    </row>
    <row r="431" spans="1:12" x14ac:dyDescent="0.25">
      <c r="A431" s="8">
        <v>389.14600000000002</v>
      </c>
      <c r="B431">
        <v>13.425000000000001</v>
      </c>
      <c r="C431">
        <v>1551.9369999999999</v>
      </c>
      <c r="D431">
        <v>1007.073</v>
      </c>
      <c r="E431" s="2">
        <f t="shared" si="31"/>
        <v>0.4324557244925103</v>
      </c>
      <c r="F431" s="2">
        <f t="shared" si="33"/>
        <v>11.494498813191228</v>
      </c>
      <c r="H431">
        <v>14.127000000000001</v>
      </c>
      <c r="I431">
        <v>1579.2909999999999</v>
      </c>
      <c r="J431">
        <v>1020.8819999999999</v>
      </c>
      <c r="K431">
        <f t="shared" si="32"/>
        <v>0.43630905261457015</v>
      </c>
      <c r="L431" s="2">
        <f t="shared" si="30"/>
        <v>13.002709817038863</v>
      </c>
    </row>
    <row r="432" spans="1:12" x14ac:dyDescent="0.25">
      <c r="A432" s="8">
        <v>390.161</v>
      </c>
      <c r="B432">
        <v>13.407999999999999</v>
      </c>
      <c r="C432">
        <v>1551.578</v>
      </c>
      <c r="D432">
        <v>1006.643</v>
      </c>
      <c r="E432" s="2">
        <f t="shared" si="31"/>
        <v>0.43265144506253167</v>
      </c>
      <c r="F432" s="2">
        <f t="shared" si="33"/>
        <v>11.477236086309631</v>
      </c>
      <c r="H432">
        <v>14.061999999999999</v>
      </c>
      <c r="I432">
        <v>1578.635</v>
      </c>
      <c r="J432">
        <v>1019.961</v>
      </c>
      <c r="K432">
        <f t="shared" si="32"/>
        <v>0.4367961583197118</v>
      </c>
      <c r="L432" s="2">
        <f t="shared" ref="L432:L495" si="34">L$23/(LN(I432/J432)+L$24-L$25*$A432)-273.15</f>
        <v>12.935581974529157</v>
      </c>
    </row>
    <row r="433" spans="1:12" x14ac:dyDescent="0.25">
      <c r="A433" s="8">
        <v>391.17500000000001</v>
      </c>
      <c r="B433">
        <v>13.412000000000001</v>
      </c>
      <c r="C433">
        <v>1550.77</v>
      </c>
      <c r="D433">
        <v>1006.053</v>
      </c>
      <c r="E433" s="2">
        <f t="shared" ref="E433:E496" si="35">+LN(C433/D433)</f>
        <v>0.43271682758683416</v>
      </c>
      <c r="F433" s="2">
        <f t="shared" si="33"/>
        <v>11.481753902404023</v>
      </c>
      <c r="H433">
        <v>14.036</v>
      </c>
      <c r="I433">
        <v>1577.481</v>
      </c>
      <c r="J433">
        <v>1018.962</v>
      </c>
      <c r="K433">
        <f t="shared" ref="K433:K496" si="36">+LN(I433/J433)</f>
        <v>0.43704480890366165</v>
      </c>
      <c r="L433" s="2">
        <f t="shared" si="34"/>
        <v>12.908756795741681</v>
      </c>
    </row>
    <row r="434" spans="1:12" x14ac:dyDescent="0.25">
      <c r="A434" s="8">
        <v>392.19</v>
      </c>
      <c r="B434">
        <v>13.384</v>
      </c>
      <c r="C434">
        <v>1550.154</v>
      </c>
      <c r="D434">
        <v>1005.388</v>
      </c>
      <c r="E434" s="2">
        <f t="shared" si="35"/>
        <v>0.43298074417743182</v>
      </c>
      <c r="F434" s="2">
        <f t="shared" si="33"/>
        <v>11.453090704577164</v>
      </c>
      <c r="H434">
        <v>14.170999999999999</v>
      </c>
      <c r="I434">
        <v>1576.402</v>
      </c>
      <c r="J434">
        <v>1019</v>
      </c>
      <c r="K434">
        <f t="shared" si="36"/>
        <v>0.43632328081084354</v>
      </c>
      <c r="L434" s="2">
        <f t="shared" si="34"/>
        <v>13.045946239931311</v>
      </c>
    </row>
    <row r="435" spans="1:12" x14ac:dyDescent="0.25">
      <c r="A435" s="8">
        <v>393.20499999999998</v>
      </c>
      <c r="B435">
        <v>13.394</v>
      </c>
      <c r="C435">
        <v>1548.7719999999999</v>
      </c>
      <c r="D435">
        <v>1004.4589999999999</v>
      </c>
      <c r="E435" s="2">
        <f t="shared" si="35"/>
        <v>0.43301327075104806</v>
      </c>
      <c r="F435" s="2">
        <f t="shared" si="33"/>
        <v>11.463116392979089</v>
      </c>
      <c r="H435">
        <v>14.128</v>
      </c>
      <c r="I435">
        <v>1575.2670000000001</v>
      </c>
      <c r="J435">
        <v>1017.905</v>
      </c>
      <c r="K435">
        <f t="shared" si="36"/>
        <v>0.43667818818161247</v>
      </c>
      <c r="L435" s="2">
        <f t="shared" si="34"/>
        <v>13.001148388188653</v>
      </c>
    </row>
    <row r="436" spans="1:12" x14ac:dyDescent="0.25">
      <c r="A436" s="8">
        <v>394.21899999999999</v>
      </c>
      <c r="B436">
        <v>13.363</v>
      </c>
      <c r="C436">
        <v>1548.0719999999999</v>
      </c>
      <c r="D436">
        <v>1003.721</v>
      </c>
      <c r="E436" s="2">
        <f t="shared" si="35"/>
        <v>0.43329619150863657</v>
      </c>
      <c r="F436" s="2">
        <f t="shared" si="33"/>
        <v>11.4312648978119</v>
      </c>
      <c r="H436">
        <v>14.154</v>
      </c>
      <c r="I436">
        <v>1574.57</v>
      </c>
      <c r="J436">
        <v>1017.523</v>
      </c>
      <c r="K436">
        <f t="shared" si="36"/>
        <v>0.43661097662722093</v>
      </c>
      <c r="L436" s="2">
        <f t="shared" si="34"/>
        <v>13.027716657548183</v>
      </c>
    </row>
    <row r="437" spans="1:12" x14ac:dyDescent="0.25">
      <c r="A437" s="8">
        <v>395.23399999999998</v>
      </c>
      <c r="B437">
        <v>13.34</v>
      </c>
      <c r="C437">
        <v>1546.922</v>
      </c>
      <c r="D437">
        <v>1002.744</v>
      </c>
      <c r="E437" s="2">
        <f t="shared" si="35"/>
        <v>0.43352690804684929</v>
      </c>
      <c r="F437" s="2">
        <f t="shared" si="33"/>
        <v>11.408160658860652</v>
      </c>
      <c r="H437">
        <v>14.15</v>
      </c>
      <c r="I437">
        <v>1573.587</v>
      </c>
      <c r="J437">
        <v>1016.772</v>
      </c>
      <c r="K437">
        <f t="shared" si="36"/>
        <v>0.43672482360514631</v>
      </c>
      <c r="L437" s="2">
        <f t="shared" si="34"/>
        <v>13.023683483747163</v>
      </c>
    </row>
    <row r="438" spans="1:12" x14ac:dyDescent="0.25">
      <c r="A438" s="8">
        <v>396.24799999999999</v>
      </c>
      <c r="B438">
        <v>13.385999999999999</v>
      </c>
      <c r="C438">
        <v>1545.713</v>
      </c>
      <c r="D438">
        <v>1002.15</v>
      </c>
      <c r="E438" s="2">
        <f t="shared" si="35"/>
        <v>0.43333760051224129</v>
      </c>
      <c r="F438" s="2">
        <f t="shared" si="33"/>
        <v>11.455251694272192</v>
      </c>
      <c r="H438">
        <v>14.028</v>
      </c>
      <c r="I438">
        <v>1572.865</v>
      </c>
      <c r="J438">
        <v>1015.46</v>
      </c>
      <c r="K438">
        <f t="shared" si="36"/>
        <v>0.43755708532627341</v>
      </c>
      <c r="L438" s="2">
        <f t="shared" si="34"/>
        <v>12.898202117894698</v>
      </c>
    </row>
    <row r="439" spans="1:12" x14ac:dyDescent="0.25">
      <c r="A439" s="8">
        <v>397.26299999999998</v>
      </c>
      <c r="B439">
        <v>13.403</v>
      </c>
      <c r="C439">
        <v>1544.973</v>
      </c>
      <c r="D439">
        <v>1001.678</v>
      </c>
      <c r="E439" s="2">
        <f t="shared" si="35"/>
        <v>0.43332984073792463</v>
      </c>
      <c r="F439" s="2">
        <f t="shared" si="33"/>
        <v>11.472013667293709</v>
      </c>
      <c r="H439">
        <v>14.101000000000001</v>
      </c>
      <c r="I439">
        <v>1572.2639999999999</v>
      </c>
      <c r="J439">
        <v>1015.425</v>
      </c>
      <c r="K439">
        <f t="shared" si="36"/>
        <v>0.43720937477100158</v>
      </c>
      <c r="L439" s="2">
        <f t="shared" si="34"/>
        <v>12.972175412697197</v>
      </c>
    </row>
    <row r="440" spans="1:12" x14ac:dyDescent="0.25">
      <c r="A440" s="8">
        <v>398.27800000000002</v>
      </c>
      <c r="B440">
        <v>13.433999999999999</v>
      </c>
      <c r="C440">
        <v>1544.453</v>
      </c>
      <c r="D440">
        <v>1001.436</v>
      </c>
      <c r="E440" s="2">
        <f t="shared" si="35"/>
        <v>0.43323483241543387</v>
      </c>
      <c r="F440" s="2">
        <f t="shared" si="33"/>
        <v>11.503368936147183</v>
      </c>
      <c r="H440">
        <v>14.138</v>
      </c>
      <c r="I440">
        <v>1571.0229999999999</v>
      </c>
      <c r="J440">
        <v>1014.756</v>
      </c>
      <c r="K440">
        <f t="shared" si="36"/>
        <v>0.43707881001698579</v>
      </c>
      <c r="L440" s="2">
        <f t="shared" si="34"/>
        <v>13.009465239144447</v>
      </c>
    </row>
    <row r="441" spans="1:12" x14ac:dyDescent="0.25">
      <c r="A441" s="8">
        <v>399.29199999999997</v>
      </c>
      <c r="B441">
        <v>13.474</v>
      </c>
      <c r="C441">
        <v>1543.443</v>
      </c>
      <c r="D441">
        <v>1000.936</v>
      </c>
      <c r="E441" s="2">
        <f t="shared" si="35"/>
        <v>0.43308007299569501</v>
      </c>
      <c r="F441" s="2">
        <f t="shared" si="33"/>
        <v>11.544711622217108</v>
      </c>
      <c r="H441">
        <v>14.218999999999999</v>
      </c>
      <c r="I441">
        <v>1569.9449999999999</v>
      </c>
      <c r="J441">
        <v>1014.465</v>
      </c>
      <c r="K441">
        <f t="shared" si="36"/>
        <v>0.43667920696442442</v>
      </c>
      <c r="L441" s="2">
        <f t="shared" si="34"/>
        <v>13.09226037205201</v>
      </c>
    </row>
    <row r="442" spans="1:12" x14ac:dyDescent="0.25">
      <c r="A442" s="8">
        <v>400.30700000000002</v>
      </c>
      <c r="B442">
        <v>13.510999999999999</v>
      </c>
      <c r="C442">
        <v>1542.319</v>
      </c>
      <c r="D442">
        <v>1000.335</v>
      </c>
      <c r="E442" s="2">
        <f t="shared" si="35"/>
        <v>0.43295218403495916</v>
      </c>
      <c r="F442" s="2">
        <f t="shared" si="33"/>
        <v>11.5815850200554</v>
      </c>
      <c r="H442">
        <v>14.191000000000001</v>
      </c>
      <c r="I442">
        <v>1569.15</v>
      </c>
      <c r="J442">
        <v>1013.6849999999999</v>
      </c>
      <c r="K442">
        <f t="shared" si="36"/>
        <v>0.43694186545630742</v>
      </c>
      <c r="L442" s="2">
        <f t="shared" si="34"/>
        <v>13.063051309080436</v>
      </c>
    </row>
    <row r="443" spans="1:12" x14ac:dyDescent="0.25">
      <c r="A443" s="8">
        <v>401.32100000000003</v>
      </c>
      <c r="B443">
        <v>13.462999999999999</v>
      </c>
      <c r="C443">
        <v>1541.4639999999999</v>
      </c>
      <c r="D443">
        <v>999.39700000000005</v>
      </c>
      <c r="E443" s="2">
        <f t="shared" si="35"/>
        <v>0.43333579607288569</v>
      </c>
      <c r="F443" s="2">
        <f t="shared" si="33"/>
        <v>11.532862190640799</v>
      </c>
      <c r="H443">
        <v>14.092000000000001</v>
      </c>
      <c r="I443">
        <v>1568.489</v>
      </c>
      <c r="J443">
        <v>1012.557</v>
      </c>
      <c r="K443">
        <f t="shared" si="36"/>
        <v>0.43763392084391572</v>
      </c>
      <c r="L443" s="2">
        <f t="shared" si="34"/>
        <v>12.961232857687378</v>
      </c>
    </row>
    <row r="444" spans="1:12" x14ac:dyDescent="0.25">
      <c r="A444" s="8">
        <v>402.33600000000001</v>
      </c>
      <c r="B444">
        <v>13.44</v>
      </c>
      <c r="C444">
        <v>1540.731</v>
      </c>
      <c r="D444">
        <v>998.69299999999998</v>
      </c>
      <c r="E444" s="2">
        <f t="shared" si="35"/>
        <v>0.43356483399697671</v>
      </c>
      <c r="F444" s="2">
        <f t="shared" si="33"/>
        <v>11.510022208940711</v>
      </c>
      <c r="H444">
        <v>14.082000000000001</v>
      </c>
      <c r="I444">
        <v>1567.635</v>
      </c>
      <c r="J444">
        <v>1011.853</v>
      </c>
      <c r="K444">
        <f t="shared" si="36"/>
        <v>0.43778481082088927</v>
      </c>
      <c r="L444" s="2">
        <f t="shared" si="34"/>
        <v>12.95094040849466</v>
      </c>
    </row>
    <row r="445" spans="1:12" x14ac:dyDescent="0.25">
      <c r="A445" s="8">
        <v>403.35</v>
      </c>
      <c r="B445">
        <v>13.33</v>
      </c>
      <c r="C445">
        <v>1539.5039999999999</v>
      </c>
      <c r="D445">
        <v>997.13599999999997</v>
      </c>
      <c r="E445" s="2">
        <f t="shared" si="35"/>
        <v>0.43432839572073478</v>
      </c>
      <c r="F445" s="2">
        <f t="shared" si="33"/>
        <v>11.397811318293407</v>
      </c>
      <c r="H445">
        <v>14.106999999999999</v>
      </c>
      <c r="I445">
        <v>1566.3910000000001</v>
      </c>
      <c r="J445">
        <v>1011.106</v>
      </c>
      <c r="K445">
        <f t="shared" si="36"/>
        <v>0.43772946589001321</v>
      </c>
      <c r="L445" s="2">
        <f t="shared" si="34"/>
        <v>12.975493298475385</v>
      </c>
    </row>
    <row r="446" spans="1:12" x14ac:dyDescent="0.25">
      <c r="A446" s="8">
        <v>404.36500000000001</v>
      </c>
      <c r="B446">
        <v>13.31</v>
      </c>
      <c r="C446">
        <v>1538.845</v>
      </c>
      <c r="D446">
        <v>996.495</v>
      </c>
      <c r="E446" s="2">
        <f t="shared" si="35"/>
        <v>0.43454329193817437</v>
      </c>
      <c r="F446" s="2">
        <f t="shared" si="33"/>
        <v>11.377356047360877</v>
      </c>
      <c r="H446">
        <v>14.215</v>
      </c>
      <c r="I446">
        <v>1564.999</v>
      </c>
      <c r="J446">
        <v>1010.778</v>
      </c>
      <c r="K446">
        <f t="shared" si="36"/>
        <v>0.43716485365789665</v>
      </c>
      <c r="L446" s="2">
        <f t="shared" si="34"/>
        <v>13.086197294502938</v>
      </c>
    </row>
    <row r="447" spans="1:12" x14ac:dyDescent="0.25">
      <c r="A447" s="8">
        <v>405.38</v>
      </c>
      <c r="B447">
        <v>13.449</v>
      </c>
      <c r="C447">
        <v>1538.0129999999999</v>
      </c>
      <c r="D447">
        <v>996.70799999999997</v>
      </c>
      <c r="E447" s="2">
        <f t="shared" si="35"/>
        <v>0.43378875413702056</v>
      </c>
      <c r="F447" s="2">
        <f t="shared" si="33"/>
        <v>11.518964228188111</v>
      </c>
      <c r="H447">
        <v>14.238</v>
      </c>
      <c r="I447">
        <v>1564.894</v>
      </c>
      <c r="J447">
        <v>1010.754</v>
      </c>
      <c r="K447">
        <f t="shared" si="36"/>
        <v>0.437121503080587</v>
      </c>
      <c r="L447" s="2">
        <f t="shared" si="34"/>
        <v>13.108758870854786</v>
      </c>
    </row>
    <row r="448" spans="1:12" x14ac:dyDescent="0.25">
      <c r="A448" s="8">
        <v>406.39400000000001</v>
      </c>
      <c r="B448">
        <v>13.468</v>
      </c>
      <c r="C448">
        <v>1537.2860000000001</v>
      </c>
      <c r="D448">
        <v>996.25800000000004</v>
      </c>
      <c r="E448" s="2">
        <f t="shared" si="35"/>
        <v>0.43376754281628765</v>
      </c>
      <c r="F448" s="2">
        <f t="shared" si="33"/>
        <v>11.537968725014423</v>
      </c>
      <c r="H448">
        <v>14.265000000000001</v>
      </c>
      <c r="I448">
        <v>1564.1010000000001</v>
      </c>
      <c r="J448">
        <v>1010.314</v>
      </c>
      <c r="K448">
        <f t="shared" si="36"/>
        <v>0.43705004441750878</v>
      </c>
      <c r="L448" s="2">
        <f t="shared" si="34"/>
        <v>13.136065901810696</v>
      </c>
    </row>
    <row r="449" spans="1:12" x14ac:dyDescent="0.25">
      <c r="A449" s="8">
        <v>407.40899999999999</v>
      </c>
      <c r="B449">
        <v>13.462999999999999</v>
      </c>
      <c r="C449">
        <v>1536.375</v>
      </c>
      <c r="D449">
        <v>995.54399999999998</v>
      </c>
      <c r="E449" s="2">
        <f t="shared" si="35"/>
        <v>0.43389170311260861</v>
      </c>
      <c r="F449" s="2">
        <f t="shared" si="33"/>
        <v>11.532670936487534</v>
      </c>
      <c r="H449">
        <v>14.391999999999999</v>
      </c>
      <c r="I449">
        <v>1562.6320000000001</v>
      </c>
      <c r="J449">
        <v>1010.049</v>
      </c>
      <c r="K449">
        <f t="shared" si="36"/>
        <v>0.43637273453233949</v>
      </c>
      <c r="L449" s="2">
        <f t="shared" si="34"/>
        <v>13.265983081736238</v>
      </c>
    </row>
    <row r="450" spans="1:12" x14ac:dyDescent="0.25">
      <c r="A450" s="8">
        <v>408.423</v>
      </c>
      <c r="B450">
        <v>13.401999999999999</v>
      </c>
      <c r="C450">
        <v>1535.4770000000001</v>
      </c>
      <c r="D450">
        <v>994.50199999999995</v>
      </c>
      <c r="E450" s="2">
        <f t="shared" si="35"/>
        <v>0.43435425158159807</v>
      </c>
      <c r="F450" s="2">
        <f t="shared" si="33"/>
        <v>11.470765364798069</v>
      </c>
      <c r="H450">
        <v>14.291</v>
      </c>
      <c r="I450">
        <v>1561.8240000000001</v>
      </c>
      <c r="J450">
        <v>1008.814</v>
      </c>
      <c r="K450">
        <f t="shared" si="36"/>
        <v>0.43707898556575397</v>
      </c>
      <c r="L450" s="2">
        <f t="shared" si="34"/>
        <v>13.161617316696436</v>
      </c>
    </row>
    <row r="451" spans="1:12" x14ac:dyDescent="0.25">
      <c r="A451" s="8">
        <v>409.43799999999999</v>
      </c>
      <c r="B451">
        <v>13.401999999999999</v>
      </c>
      <c r="C451">
        <v>1534.0119999999999</v>
      </c>
      <c r="D451">
        <v>993.46299999999997</v>
      </c>
      <c r="E451" s="2">
        <f t="shared" si="35"/>
        <v>0.43444498535750253</v>
      </c>
      <c r="F451" s="2">
        <f t="shared" si="33"/>
        <v>11.471059187965921</v>
      </c>
      <c r="H451">
        <v>14.16</v>
      </c>
      <c r="I451">
        <v>1560.652</v>
      </c>
      <c r="J451">
        <v>1007.169</v>
      </c>
      <c r="K451">
        <f t="shared" si="36"/>
        <v>0.43796025778437347</v>
      </c>
      <c r="L451" s="2">
        <f t="shared" si="34"/>
        <v>13.027741533197627</v>
      </c>
    </row>
    <row r="452" spans="1:12" x14ac:dyDescent="0.25">
      <c r="A452" s="8">
        <v>410.45299999999997</v>
      </c>
      <c r="B452">
        <v>13.404</v>
      </c>
      <c r="C452">
        <v>1532.885</v>
      </c>
      <c r="D452">
        <v>992.65200000000004</v>
      </c>
      <c r="E452" s="2">
        <f t="shared" si="35"/>
        <v>0.43452671030015394</v>
      </c>
      <c r="F452" s="2">
        <f t="shared" si="33"/>
        <v>11.472859382312208</v>
      </c>
      <c r="H452">
        <v>14.239000000000001</v>
      </c>
      <c r="I452">
        <v>1559.289</v>
      </c>
      <c r="J452">
        <v>1006.676</v>
      </c>
      <c r="K452">
        <f t="shared" si="36"/>
        <v>0.43757613393744438</v>
      </c>
      <c r="L452" s="2">
        <f t="shared" si="34"/>
        <v>13.107943053707231</v>
      </c>
    </row>
    <row r="453" spans="1:12" x14ac:dyDescent="0.25">
      <c r="A453" s="8">
        <v>411.46699999999998</v>
      </c>
      <c r="B453">
        <v>13.5</v>
      </c>
      <c r="C453">
        <v>1531.877</v>
      </c>
      <c r="D453">
        <v>992.48500000000001</v>
      </c>
      <c r="E453" s="2">
        <f t="shared" si="35"/>
        <v>0.43403716077406818</v>
      </c>
      <c r="F453" s="2">
        <f t="shared" si="33"/>
        <v>11.570201166283084</v>
      </c>
      <c r="H453">
        <v>14.198</v>
      </c>
      <c r="I453">
        <v>1557.981</v>
      </c>
      <c r="J453">
        <v>1005.489</v>
      </c>
      <c r="K453">
        <f t="shared" si="36"/>
        <v>0.43791676191244472</v>
      </c>
      <c r="L453" s="2">
        <f t="shared" si="34"/>
        <v>13.065526212938948</v>
      </c>
    </row>
    <row r="454" spans="1:12" x14ac:dyDescent="0.25">
      <c r="A454" s="8">
        <v>412.48200000000003</v>
      </c>
      <c r="B454">
        <v>13.487</v>
      </c>
      <c r="C454">
        <v>1530.664</v>
      </c>
      <c r="D454">
        <v>991.53</v>
      </c>
      <c r="E454" s="2">
        <f t="shared" si="35"/>
        <v>0.43420770248130341</v>
      </c>
      <c r="F454" s="2">
        <f t="shared" si="33"/>
        <v>11.557141877643062</v>
      </c>
      <c r="H454">
        <v>14.221</v>
      </c>
      <c r="I454">
        <v>1557.472</v>
      </c>
      <c r="J454">
        <v>1005.205</v>
      </c>
      <c r="K454">
        <f t="shared" si="36"/>
        <v>0.43787249318035382</v>
      </c>
      <c r="L454" s="2">
        <f t="shared" si="34"/>
        <v>13.088239866156414</v>
      </c>
    </row>
    <row r="455" spans="1:12" x14ac:dyDescent="0.25">
      <c r="A455" s="8">
        <v>413.49599999999998</v>
      </c>
      <c r="B455">
        <v>13.414</v>
      </c>
      <c r="C455">
        <v>1529.7760000000001</v>
      </c>
      <c r="D455">
        <v>990.42700000000002</v>
      </c>
      <c r="E455" s="2">
        <f t="shared" si="35"/>
        <v>0.434740435168254</v>
      </c>
      <c r="F455" s="2">
        <f t="shared" si="33"/>
        <v>11.483488710543043</v>
      </c>
      <c r="H455">
        <v>14.198</v>
      </c>
      <c r="I455">
        <v>1556.501</v>
      </c>
      <c r="J455">
        <v>1004.346</v>
      </c>
      <c r="K455">
        <f t="shared" si="36"/>
        <v>0.43810376995126588</v>
      </c>
      <c r="L455" s="2">
        <f t="shared" si="34"/>
        <v>13.064324874518149</v>
      </c>
    </row>
    <row r="456" spans="1:12" x14ac:dyDescent="0.25">
      <c r="A456" s="8">
        <v>414.51100000000002</v>
      </c>
      <c r="B456">
        <v>13.436999999999999</v>
      </c>
      <c r="C456">
        <v>1528.9639999999999</v>
      </c>
      <c r="D456">
        <v>989.94799999999998</v>
      </c>
      <c r="E456" s="2">
        <f t="shared" si="35"/>
        <v>0.43469324435474493</v>
      </c>
      <c r="F456" s="2">
        <f t="shared" si="33"/>
        <v>11.506848746492381</v>
      </c>
      <c r="H456">
        <v>14.225</v>
      </c>
      <c r="I456">
        <v>1555.0239999999999</v>
      </c>
      <c r="J456">
        <v>1003.467</v>
      </c>
      <c r="K456">
        <f t="shared" si="36"/>
        <v>0.43802997578499897</v>
      </c>
      <c r="L456" s="2">
        <f t="shared" si="34"/>
        <v>13.092033565588508</v>
      </c>
    </row>
    <row r="457" spans="1:12" x14ac:dyDescent="0.25">
      <c r="A457" s="8">
        <v>415.52600000000001</v>
      </c>
      <c r="B457">
        <v>13.423</v>
      </c>
      <c r="C457">
        <v>1527.481</v>
      </c>
      <c r="D457">
        <v>988.80700000000002</v>
      </c>
      <c r="E457" s="2">
        <f t="shared" si="35"/>
        <v>0.43487608637679126</v>
      </c>
      <c r="F457" s="2">
        <f t="shared" si="33"/>
        <v>11.49173822954441</v>
      </c>
      <c r="H457">
        <v>14.170999999999999</v>
      </c>
      <c r="I457">
        <v>1554.23</v>
      </c>
      <c r="J457">
        <v>1002.5309999999999</v>
      </c>
      <c r="K457">
        <f t="shared" si="36"/>
        <v>0.43845244372802222</v>
      </c>
      <c r="L457" s="2">
        <f t="shared" si="34"/>
        <v>13.035794959151815</v>
      </c>
    </row>
    <row r="458" spans="1:12" x14ac:dyDescent="0.25">
      <c r="A458" s="8">
        <v>416.54</v>
      </c>
      <c r="B458">
        <v>13.465999999999999</v>
      </c>
      <c r="C458">
        <v>1526.394</v>
      </c>
      <c r="D458">
        <v>988.27599999999995</v>
      </c>
      <c r="E458" s="2">
        <f t="shared" si="35"/>
        <v>0.43470135890566602</v>
      </c>
      <c r="F458" s="2">
        <f t="shared" si="33"/>
        <v>11.53641787259221</v>
      </c>
      <c r="H458">
        <v>14.063000000000001</v>
      </c>
      <c r="I458">
        <v>1553.191</v>
      </c>
      <c r="J458">
        <v>1001.117</v>
      </c>
      <c r="K458">
        <f t="shared" si="36"/>
        <v>0.43919514775012236</v>
      </c>
      <c r="L458" s="2">
        <f t="shared" si="34"/>
        <v>12.92543652781103</v>
      </c>
    </row>
    <row r="459" spans="1:12" x14ac:dyDescent="0.25">
      <c r="A459" s="8">
        <v>417.55500000000001</v>
      </c>
      <c r="B459">
        <v>13.409000000000001</v>
      </c>
      <c r="C459">
        <v>1524.93</v>
      </c>
      <c r="D459">
        <v>986.89</v>
      </c>
      <c r="E459" s="2">
        <f t="shared" si="35"/>
        <v>0.43514520196090972</v>
      </c>
      <c r="F459" s="2">
        <f t="shared" si="33"/>
        <v>11.477653735837748</v>
      </c>
      <c r="H459">
        <v>14.081</v>
      </c>
      <c r="I459">
        <v>1552.05</v>
      </c>
      <c r="J459">
        <v>1000.394</v>
      </c>
      <c r="K459">
        <f t="shared" si="36"/>
        <v>0.4391827153345505</v>
      </c>
      <c r="L459" s="2">
        <f t="shared" si="34"/>
        <v>12.942747179959269</v>
      </c>
    </row>
    <row r="460" spans="1:12" x14ac:dyDescent="0.25">
      <c r="A460" s="8">
        <v>418.56900000000002</v>
      </c>
      <c r="B460">
        <v>13.455</v>
      </c>
      <c r="C460">
        <v>1524.1890000000001</v>
      </c>
      <c r="D460">
        <v>986.6</v>
      </c>
      <c r="E460" s="2">
        <f t="shared" si="35"/>
        <v>0.43495305550566804</v>
      </c>
      <c r="F460" s="2">
        <f t="shared" si="33"/>
        <v>11.525242650048938</v>
      </c>
      <c r="H460">
        <v>14.217000000000001</v>
      </c>
      <c r="I460">
        <v>1550.635</v>
      </c>
      <c r="J460">
        <v>1000.217</v>
      </c>
      <c r="K460">
        <f t="shared" si="36"/>
        <v>0.43844754799672309</v>
      </c>
      <c r="L460" s="2">
        <f t="shared" si="34"/>
        <v>13.082261641345895</v>
      </c>
    </row>
    <row r="461" spans="1:12" x14ac:dyDescent="0.25">
      <c r="A461" s="8">
        <v>419.584</v>
      </c>
      <c r="B461">
        <v>13.379</v>
      </c>
      <c r="C461">
        <v>1523.8440000000001</v>
      </c>
      <c r="D461">
        <v>985.827</v>
      </c>
      <c r="E461" s="2">
        <f t="shared" si="35"/>
        <v>0.43551048598358905</v>
      </c>
      <c r="F461" s="2">
        <f t="shared" si="33"/>
        <v>11.447492146072591</v>
      </c>
      <c r="H461">
        <v>14.215999999999999</v>
      </c>
      <c r="I461">
        <v>1549.482</v>
      </c>
      <c r="J461">
        <v>999.36900000000003</v>
      </c>
      <c r="K461">
        <f t="shared" si="36"/>
        <v>0.43855188069194578</v>
      </c>
      <c r="L461" s="2">
        <f t="shared" si="34"/>
        <v>13.079836475430341</v>
      </c>
    </row>
    <row r="462" spans="1:12" x14ac:dyDescent="0.25">
      <c r="A462" s="8">
        <v>420.59899999999999</v>
      </c>
      <c r="B462">
        <v>13.359</v>
      </c>
      <c r="C462">
        <v>1522.5909999999999</v>
      </c>
      <c r="D462">
        <v>984.80499999999995</v>
      </c>
      <c r="E462" s="2">
        <f t="shared" si="35"/>
        <v>0.4357251158824475</v>
      </c>
      <c r="F462" s="2">
        <f t="shared" si="33"/>
        <v>11.427074249106397</v>
      </c>
      <c r="H462">
        <v>14.243</v>
      </c>
      <c r="I462">
        <v>1548.4559999999999</v>
      </c>
      <c r="J462">
        <v>998.78200000000004</v>
      </c>
      <c r="K462">
        <f t="shared" si="36"/>
        <v>0.4384770477975104</v>
      </c>
      <c r="L462" s="2">
        <f t="shared" si="34"/>
        <v>13.107723928437622</v>
      </c>
    </row>
    <row r="463" spans="1:12" x14ac:dyDescent="0.25">
      <c r="A463" s="8">
        <v>421.613</v>
      </c>
      <c r="B463">
        <v>13.504</v>
      </c>
      <c r="C463">
        <v>1521.356</v>
      </c>
      <c r="D463">
        <v>984.78099999999995</v>
      </c>
      <c r="E463" s="2">
        <f t="shared" si="35"/>
        <v>0.43493803998747044</v>
      </c>
      <c r="F463" s="2">
        <f t="shared" si="33"/>
        <v>11.574161194248006</v>
      </c>
      <c r="H463">
        <v>14.244</v>
      </c>
      <c r="I463">
        <v>1547.528</v>
      </c>
      <c r="J463">
        <v>998.09699999999998</v>
      </c>
      <c r="K463">
        <f t="shared" si="36"/>
        <v>0.43856363211740457</v>
      </c>
      <c r="L463" s="2">
        <f t="shared" si="34"/>
        <v>13.108286429815109</v>
      </c>
    </row>
    <row r="464" spans="1:12" x14ac:dyDescent="0.25">
      <c r="A464" s="8">
        <v>422.62799999999999</v>
      </c>
      <c r="B464">
        <v>13.42</v>
      </c>
      <c r="C464">
        <v>1520.9449999999999</v>
      </c>
      <c r="D464">
        <v>983.92399999999998</v>
      </c>
      <c r="E464" s="2">
        <f t="shared" si="35"/>
        <v>0.43553847288765346</v>
      </c>
      <c r="F464" s="2">
        <f t="shared" si="33"/>
        <v>11.489192473300079</v>
      </c>
      <c r="H464">
        <v>14.122999999999999</v>
      </c>
      <c r="I464">
        <v>1546.9860000000001</v>
      </c>
      <c r="J464">
        <v>996.923</v>
      </c>
      <c r="K464">
        <f t="shared" si="36"/>
        <v>0.4393902654741289</v>
      </c>
      <c r="L464" s="2">
        <f t="shared" si="34"/>
        <v>12.983697387314635</v>
      </c>
    </row>
    <row r="465" spans="1:12" x14ac:dyDescent="0.25">
      <c r="A465" s="8">
        <v>423.642</v>
      </c>
      <c r="B465">
        <v>13.541</v>
      </c>
      <c r="C465">
        <v>1519.2429999999999</v>
      </c>
      <c r="D465">
        <v>983.45399999999995</v>
      </c>
      <c r="E465" s="2">
        <f t="shared" si="35"/>
        <v>0.43489659846655881</v>
      </c>
      <c r="F465" s="2">
        <f t="shared" si="33"/>
        <v>11.612038505646694</v>
      </c>
      <c r="H465">
        <v>14.231999999999999</v>
      </c>
      <c r="I465">
        <v>1545.694</v>
      </c>
      <c r="J465">
        <v>996.65599999999995</v>
      </c>
      <c r="K465">
        <f t="shared" si="36"/>
        <v>0.43882260409609403</v>
      </c>
      <c r="L465" s="2">
        <f t="shared" si="34"/>
        <v>13.09490861638335</v>
      </c>
    </row>
    <row r="466" spans="1:12" x14ac:dyDescent="0.25">
      <c r="A466" s="8">
        <v>424.65699999999998</v>
      </c>
      <c r="B466">
        <v>13.41</v>
      </c>
      <c r="C466">
        <v>1517.8630000000001</v>
      </c>
      <c r="D466">
        <v>981.68899999999996</v>
      </c>
      <c r="E466" s="2">
        <f t="shared" si="35"/>
        <v>0.43578414597014992</v>
      </c>
      <c r="F466" s="2">
        <f t="shared" si="33"/>
        <v>11.479028198166077</v>
      </c>
      <c r="H466">
        <v>14.17</v>
      </c>
      <c r="I466">
        <v>1544.818</v>
      </c>
      <c r="J466">
        <v>995.62900000000002</v>
      </c>
      <c r="K466">
        <f t="shared" si="36"/>
        <v>0.43928668480706479</v>
      </c>
      <c r="L466" s="2">
        <f t="shared" si="34"/>
        <v>13.031631344382333</v>
      </c>
    </row>
    <row r="467" spans="1:12" x14ac:dyDescent="0.25">
      <c r="A467" s="8">
        <v>425.67200000000003</v>
      </c>
      <c r="B467">
        <v>13.412000000000001</v>
      </c>
      <c r="C467">
        <v>1516.4939999999999</v>
      </c>
      <c r="D467">
        <v>980.72500000000002</v>
      </c>
      <c r="E467" s="2">
        <f t="shared" si="35"/>
        <v>0.4358642765732022</v>
      </c>
      <c r="F467" s="2">
        <f t="shared" si="33"/>
        <v>11.481095100064636</v>
      </c>
      <c r="H467">
        <v>14.202</v>
      </c>
      <c r="I467">
        <v>1543.606</v>
      </c>
      <c r="J467">
        <v>994.94600000000003</v>
      </c>
      <c r="K467">
        <f t="shared" si="36"/>
        <v>0.43918805234420571</v>
      </c>
      <c r="L467" s="2">
        <f t="shared" si="34"/>
        <v>13.063535120502024</v>
      </c>
    </row>
    <row r="468" spans="1:12" x14ac:dyDescent="0.25">
      <c r="A468" s="8">
        <v>426.68599999999998</v>
      </c>
      <c r="B468">
        <v>13.388</v>
      </c>
      <c r="C468">
        <v>1515.5129999999999</v>
      </c>
      <c r="D468">
        <v>979.85799999999995</v>
      </c>
      <c r="E468" s="2">
        <f t="shared" si="35"/>
        <v>0.43610161128141012</v>
      </c>
      <c r="F468" s="2">
        <f t="shared" si="33"/>
        <v>11.456861021655925</v>
      </c>
      <c r="H468">
        <v>14.307</v>
      </c>
      <c r="I468">
        <v>1542.433</v>
      </c>
      <c r="J468">
        <v>994.72799999999995</v>
      </c>
      <c r="K468">
        <f t="shared" si="36"/>
        <v>0.43864698590272444</v>
      </c>
      <c r="L468" s="2">
        <f t="shared" si="34"/>
        <v>13.170306385259778</v>
      </c>
    </row>
    <row r="469" spans="1:12" x14ac:dyDescent="0.25">
      <c r="A469" s="8">
        <v>427.70100000000002</v>
      </c>
      <c r="B469">
        <v>13.51</v>
      </c>
      <c r="C469">
        <v>1514.2539999999999</v>
      </c>
      <c r="D469">
        <v>979.68</v>
      </c>
      <c r="E469" s="2">
        <f t="shared" si="35"/>
        <v>0.43545219969965843</v>
      </c>
      <c r="F469" s="2">
        <f t="shared" si="33"/>
        <v>11.580955640616253</v>
      </c>
      <c r="H469">
        <v>14.148999999999999</v>
      </c>
      <c r="I469">
        <v>1541.8610000000001</v>
      </c>
      <c r="J469">
        <v>993.32</v>
      </c>
      <c r="K469">
        <f t="shared" si="36"/>
        <v>0.43969253946586362</v>
      </c>
      <c r="L469" s="2">
        <f t="shared" si="34"/>
        <v>13.008641727421491</v>
      </c>
    </row>
    <row r="470" spans="1:12" x14ac:dyDescent="0.25">
      <c r="A470" s="8">
        <v>428.71499999999997</v>
      </c>
      <c r="B470">
        <v>13.494999999999999</v>
      </c>
      <c r="C470">
        <v>1512.8430000000001</v>
      </c>
      <c r="D470">
        <v>978.58600000000001</v>
      </c>
      <c r="E470" s="2">
        <f t="shared" si="35"/>
        <v>0.43563726845347156</v>
      </c>
      <c r="F470" s="2">
        <f t="shared" si="33"/>
        <v>11.565449430797344</v>
      </c>
      <c r="H470">
        <v>14.303000000000001</v>
      </c>
      <c r="I470">
        <v>1540.4449999999999</v>
      </c>
      <c r="J470">
        <v>993.23900000000003</v>
      </c>
      <c r="K470">
        <f t="shared" si="36"/>
        <v>0.43885529482664642</v>
      </c>
      <c r="L470" s="2">
        <f t="shared" si="34"/>
        <v>13.165498441558952</v>
      </c>
    </row>
    <row r="471" spans="1:12" x14ac:dyDescent="0.25">
      <c r="A471" s="8">
        <v>429.73</v>
      </c>
      <c r="B471">
        <v>13.443</v>
      </c>
      <c r="C471">
        <v>1511.683</v>
      </c>
      <c r="D471">
        <v>977.43899999999996</v>
      </c>
      <c r="E471" s="2">
        <f t="shared" si="35"/>
        <v>0.43604299285368014</v>
      </c>
      <c r="F471" s="2">
        <f t="shared" si="33"/>
        <v>11.513048835916095</v>
      </c>
      <c r="H471">
        <v>14.25</v>
      </c>
      <c r="I471">
        <v>1538.636</v>
      </c>
      <c r="J471">
        <v>991.66200000000003</v>
      </c>
      <c r="K471">
        <f t="shared" si="36"/>
        <v>0.43926926522710247</v>
      </c>
      <c r="L471" s="2">
        <f t="shared" si="34"/>
        <v>13.11066881922369</v>
      </c>
    </row>
    <row r="472" spans="1:12" x14ac:dyDescent="0.25">
      <c r="A472" s="8">
        <v>430.745</v>
      </c>
      <c r="B472">
        <v>13.47</v>
      </c>
      <c r="C472">
        <v>1510.4670000000001</v>
      </c>
      <c r="D472">
        <v>976.71699999999998</v>
      </c>
      <c r="E472" s="2">
        <f t="shared" si="35"/>
        <v>0.43597720566631437</v>
      </c>
      <c r="F472" s="2">
        <f t="shared" si="33"/>
        <v>11.539524670656249</v>
      </c>
      <c r="H472">
        <v>14.266999999999999</v>
      </c>
      <c r="I472">
        <v>1537.64</v>
      </c>
      <c r="J472">
        <v>991.03300000000002</v>
      </c>
      <c r="K472">
        <f t="shared" si="36"/>
        <v>0.4392562189729724</v>
      </c>
      <c r="L472" s="2">
        <f t="shared" si="34"/>
        <v>13.128105775976678</v>
      </c>
    </row>
    <row r="473" spans="1:12" x14ac:dyDescent="0.25">
      <c r="A473" s="8">
        <v>431.75900000000001</v>
      </c>
      <c r="B473">
        <v>13.452</v>
      </c>
      <c r="C473">
        <v>1508.742</v>
      </c>
      <c r="D473">
        <v>975.41</v>
      </c>
      <c r="E473" s="2">
        <f t="shared" si="35"/>
        <v>0.43617357456740963</v>
      </c>
      <c r="F473" s="2">
        <f t="shared" si="33"/>
        <v>11.522132794055949</v>
      </c>
      <c r="H473">
        <v>14.224</v>
      </c>
      <c r="I473">
        <v>1536.143</v>
      </c>
      <c r="J473">
        <v>989.71900000000005</v>
      </c>
      <c r="K473">
        <f t="shared" si="36"/>
        <v>0.43960894387745264</v>
      </c>
      <c r="L473" s="2">
        <f t="shared" si="34"/>
        <v>13.083636423983648</v>
      </c>
    </row>
    <row r="474" spans="1:12" x14ac:dyDescent="0.25">
      <c r="A474" s="8">
        <v>432.774</v>
      </c>
      <c r="B474">
        <v>13.419</v>
      </c>
      <c r="C474">
        <v>1507.731</v>
      </c>
      <c r="D474">
        <v>974.46799999999996</v>
      </c>
      <c r="E474" s="2">
        <f t="shared" si="35"/>
        <v>0.43646946963711269</v>
      </c>
      <c r="F474" s="2">
        <f t="shared" si="33"/>
        <v>11.488113627443397</v>
      </c>
      <c r="H474">
        <v>14.285</v>
      </c>
      <c r="I474">
        <v>1534.633</v>
      </c>
      <c r="J474">
        <v>989.01800000000003</v>
      </c>
      <c r="K474">
        <f t="shared" si="36"/>
        <v>0.43933401182802001</v>
      </c>
      <c r="L474" s="2">
        <f t="shared" si="34"/>
        <v>13.145387382495528</v>
      </c>
    </row>
    <row r="475" spans="1:12" x14ac:dyDescent="0.25">
      <c r="A475" s="8">
        <v>433.78800000000001</v>
      </c>
      <c r="B475">
        <v>13.583</v>
      </c>
      <c r="C475">
        <v>1505.24</v>
      </c>
      <c r="D475">
        <v>973.73599999999999</v>
      </c>
      <c r="E475" s="2">
        <f t="shared" si="35"/>
        <v>0.43556741323310427</v>
      </c>
      <c r="F475" s="2">
        <f t="shared" si="33"/>
        <v>11.654512979458787</v>
      </c>
      <c r="H475">
        <v>14.194000000000001</v>
      </c>
      <c r="I475">
        <v>1533.393</v>
      </c>
      <c r="J475">
        <v>987.58600000000001</v>
      </c>
      <c r="K475">
        <f t="shared" si="36"/>
        <v>0.43997462450458291</v>
      </c>
      <c r="L475" s="2">
        <f t="shared" si="34"/>
        <v>13.052211097140116</v>
      </c>
    </row>
    <row r="476" spans="1:12" x14ac:dyDescent="0.25">
      <c r="A476" s="8">
        <v>434.803</v>
      </c>
      <c r="B476">
        <v>13.507</v>
      </c>
      <c r="C476">
        <v>1503.8430000000001</v>
      </c>
      <c r="D476">
        <v>972.29399999999998</v>
      </c>
      <c r="E476" s="2">
        <f t="shared" si="35"/>
        <v>0.43612088290140089</v>
      </c>
      <c r="F476" s="2">
        <f t="shared" si="33"/>
        <v>11.577354633373147</v>
      </c>
      <c r="H476">
        <v>14.263</v>
      </c>
      <c r="I476">
        <v>1531.559</v>
      </c>
      <c r="J476">
        <v>986.72400000000005</v>
      </c>
      <c r="K476">
        <f t="shared" si="36"/>
        <v>0.43965108478345305</v>
      </c>
      <c r="L476" s="2">
        <f t="shared" si="34"/>
        <v>13.12217377108044</v>
      </c>
    </row>
    <row r="477" spans="1:12" x14ac:dyDescent="0.25">
      <c r="A477" s="8">
        <v>435.81799999999998</v>
      </c>
      <c r="B477">
        <v>13.542999999999999</v>
      </c>
      <c r="C477">
        <v>1502.299</v>
      </c>
      <c r="D477">
        <v>971.42</v>
      </c>
      <c r="E477" s="2">
        <f t="shared" si="35"/>
        <v>0.43599296188160153</v>
      </c>
      <c r="F477" s="2">
        <f t="shared" si="33"/>
        <v>11.614241853993576</v>
      </c>
      <c r="H477">
        <v>14.236000000000001</v>
      </c>
      <c r="I477">
        <v>1529.953</v>
      </c>
      <c r="J477">
        <v>985.43600000000004</v>
      </c>
      <c r="K477">
        <f t="shared" si="36"/>
        <v>0.43990811213040432</v>
      </c>
      <c r="L477" s="2">
        <f t="shared" si="34"/>
        <v>13.093911328283923</v>
      </c>
    </row>
    <row r="478" spans="1:12" x14ac:dyDescent="0.25">
      <c r="A478" s="8">
        <v>436.83199999999999</v>
      </c>
      <c r="B478">
        <v>13.573</v>
      </c>
      <c r="C478">
        <v>1500.5509999999999</v>
      </c>
      <c r="D478">
        <v>970.37699999999995</v>
      </c>
      <c r="E478" s="2">
        <f t="shared" si="35"/>
        <v>0.43590299719067377</v>
      </c>
      <c r="F478" s="2">
        <f t="shared" si="33"/>
        <v>11.644768840283348</v>
      </c>
      <c r="H478">
        <v>14.233000000000001</v>
      </c>
      <c r="I478">
        <v>1529.258</v>
      </c>
      <c r="J478">
        <v>984.87900000000002</v>
      </c>
      <c r="K478">
        <f t="shared" si="36"/>
        <v>0.44001913844481472</v>
      </c>
      <c r="L478" s="2">
        <f t="shared" si="34"/>
        <v>13.09033850013725</v>
      </c>
    </row>
    <row r="479" spans="1:12" x14ac:dyDescent="0.25">
      <c r="A479" s="8">
        <v>437.84699999999998</v>
      </c>
      <c r="B479">
        <v>13.432</v>
      </c>
      <c r="C479">
        <v>1499.836</v>
      </c>
      <c r="D479">
        <v>968.995</v>
      </c>
      <c r="E479" s="2">
        <f t="shared" si="35"/>
        <v>0.43685159586091027</v>
      </c>
      <c r="F479" s="2">
        <f t="shared" si="33"/>
        <v>11.501517096149598</v>
      </c>
      <c r="H479">
        <v>14.304</v>
      </c>
      <c r="I479">
        <v>1527.886</v>
      </c>
      <c r="J479">
        <v>984.32500000000005</v>
      </c>
      <c r="K479">
        <f t="shared" si="36"/>
        <v>0.4396842325401944</v>
      </c>
      <c r="L479" s="2">
        <f t="shared" si="34"/>
        <v>13.162243757753913</v>
      </c>
    </row>
    <row r="480" spans="1:12" x14ac:dyDescent="0.25">
      <c r="A480" s="8">
        <v>438.86099999999999</v>
      </c>
      <c r="B480">
        <v>13.499000000000001</v>
      </c>
      <c r="C480">
        <v>1498.152</v>
      </c>
      <c r="D480">
        <v>968.21299999999997</v>
      </c>
      <c r="E480" s="2">
        <f t="shared" si="35"/>
        <v>0.43653552316105521</v>
      </c>
      <c r="F480" s="2">
        <f t="shared" si="33"/>
        <v>11.569848472021874</v>
      </c>
      <c r="H480">
        <v>14.263999999999999</v>
      </c>
      <c r="I480">
        <v>1526.5219999999999</v>
      </c>
      <c r="J480">
        <v>983.11900000000003</v>
      </c>
      <c r="K480">
        <f t="shared" si="36"/>
        <v>0.4400170533187997</v>
      </c>
      <c r="L480" s="2">
        <f t="shared" si="34"/>
        <v>13.121131961988681</v>
      </c>
    </row>
    <row r="481" spans="1:12" x14ac:dyDescent="0.25">
      <c r="A481" s="8">
        <v>439.87599999999998</v>
      </c>
      <c r="B481">
        <v>13.545999999999999</v>
      </c>
      <c r="C481">
        <v>1496.9269999999999</v>
      </c>
      <c r="D481">
        <v>967.60299999999995</v>
      </c>
      <c r="E481" s="2">
        <f t="shared" si="35"/>
        <v>0.43634773984976033</v>
      </c>
      <c r="F481" s="2">
        <f t="shared" si="33"/>
        <v>11.6167531690337</v>
      </c>
      <c r="H481">
        <v>14.316000000000001</v>
      </c>
      <c r="I481">
        <v>1525.6289999999999</v>
      </c>
      <c r="J481">
        <v>982.76099999999997</v>
      </c>
      <c r="K481">
        <f t="shared" si="36"/>
        <v>0.43979610570009886</v>
      </c>
      <c r="L481" s="2">
        <f t="shared" si="34"/>
        <v>13.173760136966337</v>
      </c>
    </row>
    <row r="482" spans="1:12" x14ac:dyDescent="0.25">
      <c r="A482" s="8">
        <v>440.89</v>
      </c>
      <c r="B482">
        <v>13.595000000000001</v>
      </c>
      <c r="C482">
        <v>1495.8389999999999</v>
      </c>
      <c r="D482">
        <v>967.10299999999995</v>
      </c>
      <c r="E482" s="2">
        <f t="shared" si="35"/>
        <v>0.43613752764628022</v>
      </c>
      <c r="F482" s="2">
        <f t="shared" si="33"/>
        <v>11.667413508459788</v>
      </c>
      <c r="H482">
        <v>14.278</v>
      </c>
      <c r="I482">
        <v>1524.1130000000001</v>
      </c>
      <c r="J482">
        <v>981.47</v>
      </c>
      <c r="K482">
        <f t="shared" si="36"/>
        <v>0.44011643269111378</v>
      </c>
      <c r="L482" s="2">
        <f t="shared" si="34"/>
        <v>13.134759434318767</v>
      </c>
    </row>
    <row r="483" spans="1:12" x14ac:dyDescent="0.25">
      <c r="A483" s="8">
        <v>441.90499999999997</v>
      </c>
      <c r="B483">
        <v>13.587999999999999</v>
      </c>
      <c r="C483">
        <v>1494.5160000000001</v>
      </c>
      <c r="D483">
        <v>966.11300000000006</v>
      </c>
      <c r="E483" s="2">
        <f t="shared" si="35"/>
        <v>0.43627688299150885</v>
      </c>
      <c r="F483" s="2">
        <f t="shared" si="33"/>
        <v>11.659566760359326</v>
      </c>
      <c r="H483">
        <v>14.238</v>
      </c>
      <c r="I483">
        <v>1522.922</v>
      </c>
      <c r="J483">
        <v>980.37800000000004</v>
      </c>
      <c r="K483">
        <f t="shared" si="36"/>
        <v>0.44044792529413085</v>
      </c>
      <c r="L483" s="2">
        <f t="shared" si="34"/>
        <v>13.093895244732096</v>
      </c>
    </row>
    <row r="484" spans="1:12" x14ac:dyDescent="0.25">
      <c r="A484" s="8">
        <v>442.92</v>
      </c>
      <c r="B484">
        <v>13.481</v>
      </c>
      <c r="C484">
        <v>1493.614</v>
      </c>
      <c r="D484">
        <v>964.81299999999999</v>
      </c>
      <c r="E484" s="2">
        <f t="shared" si="35"/>
        <v>0.43701966533244113</v>
      </c>
      <c r="F484" s="2">
        <f t="shared" si="33"/>
        <v>11.550729614455747</v>
      </c>
      <c r="H484">
        <v>14.282999999999999</v>
      </c>
      <c r="I484">
        <v>1521.883</v>
      </c>
      <c r="J484">
        <v>979.88400000000001</v>
      </c>
      <c r="K484">
        <f t="shared" si="36"/>
        <v>0.44026946561893809</v>
      </c>
      <c r="L484" s="2">
        <f t="shared" si="34"/>
        <v>13.139322446856852</v>
      </c>
    </row>
    <row r="485" spans="1:12" x14ac:dyDescent="0.25">
      <c r="A485" s="8">
        <v>443.93400000000003</v>
      </c>
      <c r="B485">
        <v>13.638999999999999</v>
      </c>
      <c r="C485">
        <v>1492.74</v>
      </c>
      <c r="D485">
        <v>965.08900000000006</v>
      </c>
      <c r="E485" s="2">
        <f t="shared" si="35"/>
        <v>0.43614831129375509</v>
      </c>
      <c r="F485" s="2">
        <f t="shared" si="33"/>
        <v>11.71205969924614</v>
      </c>
      <c r="H485">
        <v>14.221</v>
      </c>
      <c r="I485">
        <v>1520.269</v>
      </c>
      <c r="J485">
        <v>978.38900000000001</v>
      </c>
      <c r="K485">
        <f t="shared" si="36"/>
        <v>0.44073523040223817</v>
      </c>
      <c r="L485" s="2">
        <f t="shared" si="34"/>
        <v>13.075725648858111</v>
      </c>
    </row>
    <row r="486" spans="1:12" x14ac:dyDescent="0.25">
      <c r="A486" s="8">
        <v>444.94900000000001</v>
      </c>
      <c r="B486">
        <v>13.855</v>
      </c>
      <c r="C486">
        <v>1491.827</v>
      </c>
      <c r="D486">
        <v>965.67</v>
      </c>
      <c r="E486" s="2">
        <f t="shared" si="35"/>
        <v>0.43493466135613484</v>
      </c>
      <c r="F486" s="2">
        <f t="shared" ref="F486:F549" si="37">F$23/(LN(C486/D486)+F$24-F$25*$A486)-273.15</f>
        <v>11.93099658542377</v>
      </c>
      <c r="H486">
        <v>14.087</v>
      </c>
      <c r="I486">
        <v>1518.8009999999999</v>
      </c>
      <c r="J486">
        <v>976.56100000000004</v>
      </c>
      <c r="K486">
        <f t="shared" si="36"/>
        <v>0.4416392704083269</v>
      </c>
      <c r="L486" s="2">
        <f t="shared" si="34"/>
        <v>12.938082238314905</v>
      </c>
    </row>
    <row r="487" spans="1:12" x14ac:dyDescent="0.25">
      <c r="A487" s="8">
        <v>445.96300000000002</v>
      </c>
      <c r="B487">
        <v>13.606</v>
      </c>
      <c r="C487">
        <v>1490.2819999999999</v>
      </c>
      <c r="D487">
        <v>963.12900000000002</v>
      </c>
      <c r="E487" s="2">
        <f t="shared" si="35"/>
        <v>0.43653328356366378</v>
      </c>
      <c r="F487" s="2">
        <f t="shared" si="37"/>
        <v>11.678551517127119</v>
      </c>
      <c r="H487">
        <v>14.167</v>
      </c>
      <c r="I487">
        <v>1518.671</v>
      </c>
      <c r="J487">
        <v>976.85699999999997</v>
      </c>
      <c r="K487">
        <f t="shared" si="36"/>
        <v>0.44125061437271879</v>
      </c>
      <c r="L487" s="2">
        <f t="shared" si="34"/>
        <v>13.018984905314198</v>
      </c>
    </row>
    <row r="488" spans="1:12" x14ac:dyDescent="0.25">
      <c r="A488" s="8">
        <v>446.97800000000001</v>
      </c>
      <c r="B488">
        <v>13.597</v>
      </c>
      <c r="C488">
        <v>1488.261</v>
      </c>
      <c r="D488">
        <v>961.68100000000004</v>
      </c>
      <c r="E488" s="2">
        <f t="shared" si="35"/>
        <v>0.43668080839510365</v>
      </c>
      <c r="F488" s="2">
        <f t="shared" si="37"/>
        <v>11.669336231887598</v>
      </c>
      <c r="H488">
        <v>14.231999999999999</v>
      </c>
      <c r="I488">
        <v>1517.63</v>
      </c>
      <c r="J488">
        <v>976.48099999999999</v>
      </c>
      <c r="K488">
        <f t="shared" si="36"/>
        <v>0.4409498935980673</v>
      </c>
      <c r="L488" s="2">
        <f t="shared" si="34"/>
        <v>13.085070803486701</v>
      </c>
    </row>
    <row r="489" spans="1:12" x14ac:dyDescent="0.25">
      <c r="A489" s="8">
        <v>447.99299999999999</v>
      </c>
      <c r="B489">
        <v>13.538</v>
      </c>
      <c r="C489">
        <v>1486.9949999999999</v>
      </c>
      <c r="D489">
        <v>960.42899999999997</v>
      </c>
      <c r="E489" s="2">
        <f t="shared" si="35"/>
        <v>0.43713252433673466</v>
      </c>
      <c r="F489" s="2">
        <f t="shared" si="37"/>
        <v>11.609199511742304</v>
      </c>
      <c r="H489">
        <v>14.266999999999999</v>
      </c>
      <c r="I489">
        <v>1516.414</v>
      </c>
      <c r="J489">
        <v>975.81600000000003</v>
      </c>
      <c r="K489">
        <f t="shared" si="36"/>
        <v>0.4408295719421359</v>
      </c>
      <c r="L489" s="2">
        <f t="shared" si="34"/>
        <v>13.120656709821731</v>
      </c>
    </row>
    <row r="490" spans="1:12" x14ac:dyDescent="0.25">
      <c r="A490" s="8">
        <v>449.00700000000001</v>
      </c>
      <c r="B490">
        <v>13.606</v>
      </c>
      <c r="C490">
        <v>1485.4290000000001</v>
      </c>
      <c r="D490">
        <v>959.726</v>
      </c>
      <c r="E490" s="2">
        <f t="shared" si="35"/>
        <v>0.43681107134920227</v>
      </c>
      <c r="F490" s="2">
        <f t="shared" si="37"/>
        <v>11.678483544818903</v>
      </c>
      <c r="H490">
        <v>14.358000000000001</v>
      </c>
      <c r="I490">
        <v>1514.9559999999999</v>
      </c>
      <c r="J490">
        <v>975.32100000000003</v>
      </c>
      <c r="K490">
        <f t="shared" si="36"/>
        <v>0.44037502703490489</v>
      </c>
      <c r="L490" s="2">
        <f t="shared" si="34"/>
        <v>13.212819191561891</v>
      </c>
    </row>
    <row r="491" spans="1:12" x14ac:dyDescent="0.25">
      <c r="A491" s="8">
        <v>450.02199999999999</v>
      </c>
      <c r="B491">
        <v>13.589</v>
      </c>
      <c r="C491">
        <v>1484.4870000000001</v>
      </c>
      <c r="D491">
        <v>958.928</v>
      </c>
      <c r="E491" s="2">
        <f t="shared" si="35"/>
        <v>0.43700854314971493</v>
      </c>
      <c r="F491" s="2">
        <f t="shared" si="37"/>
        <v>11.660905282445128</v>
      </c>
      <c r="H491">
        <v>14.302</v>
      </c>
      <c r="I491">
        <v>1513.7829999999999</v>
      </c>
      <c r="J491">
        <v>974.14800000000002</v>
      </c>
      <c r="K491">
        <f t="shared" si="36"/>
        <v>0.44080385197695471</v>
      </c>
      <c r="L491" s="2">
        <f t="shared" si="34"/>
        <v>13.155457116279877</v>
      </c>
    </row>
    <row r="492" spans="1:12" x14ac:dyDescent="0.25">
      <c r="A492" s="8">
        <v>451.036</v>
      </c>
      <c r="B492">
        <v>13.545999999999999</v>
      </c>
      <c r="C492">
        <v>1483.4190000000001</v>
      </c>
      <c r="D492">
        <v>957.89800000000002</v>
      </c>
      <c r="E492" s="2">
        <f t="shared" si="35"/>
        <v>0.43736353714748533</v>
      </c>
      <c r="F492" s="2">
        <f t="shared" si="37"/>
        <v>11.61694532997268</v>
      </c>
      <c r="H492">
        <v>14.250999999999999</v>
      </c>
      <c r="I492">
        <v>1512.9190000000001</v>
      </c>
      <c r="J492">
        <v>973.20299999999997</v>
      </c>
      <c r="K492">
        <f t="shared" si="36"/>
        <v>0.44120348281542904</v>
      </c>
      <c r="L492" s="2">
        <f t="shared" si="34"/>
        <v>13.103042568721833</v>
      </c>
    </row>
    <row r="493" spans="1:12" x14ac:dyDescent="0.25">
      <c r="A493" s="8">
        <v>452.05099999999999</v>
      </c>
      <c r="B493">
        <v>13.574</v>
      </c>
      <c r="C493">
        <v>1482.2760000000001</v>
      </c>
      <c r="D493">
        <v>957.23299999999995</v>
      </c>
      <c r="E493" s="2">
        <f t="shared" si="35"/>
        <v>0.43728719234064689</v>
      </c>
      <c r="F493" s="2">
        <f t="shared" si="37"/>
        <v>11.645207976181155</v>
      </c>
      <c r="H493">
        <v>14.311999999999999</v>
      </c>
      <c r="I493">
        <v>1511.8689999999999</v>
      </c>
      <c r="J493">
        <v>972.798</v>
      </c>
      <c r="K493">
        <f t="shared" si="36"/>
        <v>0.44092545748562162</v>
      </c>
      <c r="L493" s="2">
        <f t="shared" si="34"/>
        <v>13.165325511131641</v>
      </c>
    </row>
    <row r="494" spans="1:12" x14ac:dyDescent="0.25">
      <c r="A494" s="8">
        <v>453.06599999999997</v>
      </c>
      <c r="B494">
        <v>13.646000000000001</v>
      </c>
      <c r="C494">
        <v>1480.808</v>
      </c>
      <c r="D494">
        <v>956.61500000000001</v>
      </c>
      <c r="E494" s="2">
        <f t="shared" si="35"/>
        <v>0.4369421520713504</v>
      </c>
      <c r="F494" s="2">
        <f t="shared" si="37"/>
        <v>11.718475612429927</v>
      </c>
      <c r="H494">
        <v>14.37</v>
      </c>
      <c r="I494">
        <v>1510.248</v>
      </c>
      <c r="J494">
        <v>972.00400000000002</v>
      </c>
      <c r="K494">
        <f t="shared" si="36"/>
        <v>0.44066923505560585</v>
      </c>
      <c r="L494" s="2">
        <f t="shared" si="34"/>
        <v>13.223943349983756</v>
      </c>
    </row>
    <row r="495" spans="1:12" x14ac:dyDescent="0.25">
      <c r="A495" s="8">
        <v>454.08</v>
      </c>
      <c r="B495">
        <v>13.622</v>
      </c>
      <c r="C495">
        <v>1479.8140000000001</v>
      </c>
      <c r="D495">
        <v>955.74800000000005</v>
      </c>
      <c r="E495" s="2">
        <f t="shared" si="35"/>
        <v>0.43717740320773951</v>
      </c>
      <c r="F495" s="2">
        <f t="shared" si="37"/>
        <v>11.694550035979432</v>
      </c>
      <c r="H495">
        <v>14.367000000000001</v>
      </c>
      <c r="I495">
        <v>1509.2629999999999</v>
      </c>
      <c r="J495">
        <v>971.25900000000001</v>
      </c>
      <c r="K495">
        <f t="shared" si="36"/>
        <v>0.44078356314102474</v>
      </c>
      <c r="L495" s="2">
        <f t="shared" si="34"/>
        <v>13.219808158849503</v>
      </c>
    </row>
    <row r="496" spans="1:12" x14ac:dyDescent="0.25">
      <c r="A496" s="8">
        <v>455.09500000000003</v>
      </c>
      <c r="B496">
        <v>13.627000000000001</v>
      </c>
      <c r="C496">
        <v>1477.9590000000001</v>
      </c>
      <c r="D496">
        <v>954.48900000000003</v>
      </c>
      <c r="E496" s="2">
        <f t="shared" si="35"/>
        <v>0.43724124219284216</v>
      </c>
      <c r="F496" s="2">
        <f t="shared" si="37"/>
        <v>11.699348522572677</v>
      </c>
      <c r="H496">
        <v>14.375</v>
      </c>
      <c r="I496">
        <v>1507.8710000000001</v>
      </c>
      <c r="J496">
        <v>970.32299999999998</v>
      </c>
      <c r="K496">
        <f t="shared" si="36"/>
        <v>0.44082499538285902</v>
      </c>
      <c r="L496" s="2">
        <f t="shared" ref="L496:L559" si="38">L$23/(LN(I496/J496)+L$24-L$25*$A496)-273.15</f>
        <v>13.228032310794447</v>
      </c>
    </row>
    <row r="497" spans="1:12" x14ac:dyDescent="0.25">
      <c r="A497" s="8">
        <v>456.10899999999998</v>
      </c>
      <c r="B497">
        <v>13.641</v>
      </c>
      <c r="C497">
        <v>1477.164</v>
      </c>
      <c r="D497">
        <v>953.97199999999998</v>
      </c>
      <c r="E497" s="2">
        <f t="shared" ref="E497:E560" si="39">+LN(C497/D497)</f>
        <v>0.4372449913381582</v>
      </c>
      <c r="F497" s="2">
        <f t="shared" si="37"/>
        <v>11.71419629902698</v>
      </c>
      <c r="H497">
        <v>14.372999999999999</v>
      </c>
      <c r="I497">
        <v>1506.836</v>
      </c>
      <c r="J497">
        <v>969.55499999999995</v>
      </c>
      <c r="K497">
        <f t="shared" ref="K497:K560" si="40">+LN(I497/J497)</f>
        <v>0.44093016387654277</v>
      </c>
      <c r="L497" s="2">
        <f t="shared" si="38"/>
        <v>13.225448120719989</v>
      </c>
    </row>
    <row r="498" spans="1:12" x14ac:dyDescent="0.25">
      <c r="A498" s="8">
        <v>457.12400000000002</v>
      </c>
      <c r="B498">
        <v>13.651</v>
      </c>
      <c r="C498">
        <v>1475.9639999999999</v>
      </c>
      <c r="D498">
        <v>953.16399999999999</v>
      </c>
      <c r="E498" s="2">
        <f t="shared" si="39"/>
        <v>0.43727963762762501</v>
      </c>
      <c r="F498" s="2">
        <f t="shared" si="37"/>
        <v>11.72388532575593</v>
      </c>
      <c r="H498">
        <v>14.327999999999999</v>
      </c>
      <c r="I498">
        <v>1505.5740000000001</v>
      </c>
      <c r="J498">
        <v>968.39</v>
      </c>
      <c r="K498">
        <f t="shared" si="40"/>
        <v>0.44129460111994973</v>
      </c>
      <c r="L498" s="2">
        <f t="shared" si="38"/>
        <v>13.178980743363866</v>
      </c>
    </row>
    <row r="499" spans="1:12" x14ac:dyDescent="0.25">
      <c r="A499" s="8">
        <v>458.13900000000001</v>
      </c>
      <c r="B499">
        <v>13.673</v>
      </c>
      <c r="C499">
        <v>1474.7260000000001</v>
      </c>
      <c r="D499">
        <v>952.40200000000004</v>
      </c>
      <c r="E499" s="2">
        <f t="shared" si="39"/>
        <v>0.4372402742375226</v>
      </c>
      <c r="F499" s="2">
        <f t="shared" si="37"/>
        <v>11.745973486416858</v>
      </c>
      <c r="H499">
        <v>14.381</v>
      </c>
      <c r="I499">
        <v>1504.664</v>
      </c>
      <c r="J499">
        <v>968.02800000000002</v>
      </c>
      <c r="K499">
        <f t="shared" si="40"/>
        <v>0.44106388396565949</v>
      </c>
      <c r="L499" s="2">
        <f t="shared" si="38"/>
        <v>13.233284691567917</v>
      </c>
    </row>
    <row r="500" spans="1:12" x14ac:dyDescent="0.25">
      <c r="A500" s="8">
        <v>459.15300000000002</v>
      </c>
      <c r="B500">
        <v>13.701000000000001</v>
      </c>
      <c r="C500">
        <v>1473.943</v>
      </c>
      <c r="D500">
        <v>951.97</v>
      </c>
      <c r="E500" s="2">
        <f t="shared" si="39"/>
        <v>0.43716288002683745</v>
      </c>
      <c r="F500" s="2">
        <f t="shared" si="37"/>
        <v>11.774422326171191</v>
      </c>
      <c r="H500">
        <v>14.308</v>
      </c>
      <c r="I500">
        <v>1503.81</v>
      </c>
      <c r="J500">
        <v>966.95899999999995</v>
      </c>
      <c r="K500">
        <f t="shared" si="40"/>
        <v>0.44160107136054644</v>
      </c>
      <c r="L500" s="2">
        <f t="shared" si="38"/>
        <v>13.157556334361971</v>
      </c>
    </row>
    <row r="501" spans="1:12" x14ac:dyDescent="0.25">
      <c r="A501" s="8">
        <v>460.16800000000001</v>
      </c>
      <c r="B501">
        <v>13.579000000000001</v>
      </c>
      <c r="C501">
        <v>1473.373</v>
      </c>
      <c r="D501">
        <v>950.80899999999997</v>
      </c>
      <c r="E501" s="2">
        <f t="shared" si="39"/>
        <v>0.43799640796381467</v>
      </c>
      <c r="F501" s="2">
        <f t="shared" si="37"/>
        <v>11.650303974128121</v>
      </c>
      <c r="H501">
        <v>14.358000000000001</v>
      </c>
      <c r="I501">
        <v>1502.5139999999999</v>
      </c>
      <c r="J501">
        <v>966.327</v>
      </c>
      <c r="K501">
        <f t="shared" si="40"/>
        <v>0.44139269792167674</v>
      </c>
      <c r="L501" s="2">
        <f t="shared" si="38"/>
        <v>13.20806877691183</v>
      </c>
    </row>
    <row r="502" spans="1:12" x14ac:dyDescent="0.25">
      <c r="A502" s="8">
        <v>461.18200000000002</v>
      </c>
      <c r="B502">
        <v>13.657</v>
      </c>
      <c r="C502">
        <v>1472.277</v>
      </c>
      <c r="D502">
        <v>950.46600000000001</v>
      </c>
      <c r="E502" s="2">
        <f t="shared" si="39"/>
        <v>0.43761307029146401</v>
      </c>
      <c r="F502" s="2">
        <f t="shared" si="37"/>
        <v>11.729974157202889</v>
      </c>
      <c r="H502">
        <v>14.268000000000001</v>
      </c>
      <c r="I502">
        <v>1501.5920000000001</v>
      </c>
      <c r="J502">
        <v>965.12</v>
      </c>
      <c r="K502">
        <f t="shared" si="40"/>
        <v>0.44202871166811913</v>
      </c>
      <c r="L502" s="2">
        <f t="shared" si="38"/>
        <v>13.115629898527345</v>
      </c>
    </row>
    <row r="503" spans="1:12" x14ac:dyDescent="0.25">
      <c r="A503" s="8">
        <v>462.197</v>
      </c>
      <c r="B503">
        <v>13.852</v>
      </c>
      <c r="C503">
        <v>1471.867</v>
      </c>
      <c r="D503">
        <v>951.23699999999997</v>
      </c>
      <c r="E503" s="2">
        <f t="shared" si="39"/>
        <v>0.43652369909198491</v>
      </c>
      <c r="F503" s="2">
        <f t="shared" si="37"/>
        <v>11.928089732854062</v>
      </c>
      <c r="H503">
        <v>14.166</v>
      </c>
      <c r="I503">
        <v>1500.3679999999999</v>
      </c>
      <c r="J503">
        <v>963.654</v>
      </c>
      <c r="K503">
        <f t="shared" si="40"/>
        <v>0.44273338131323076</v>
      </c>
      <c r="L503" s="2">
        <f t="shared" si="38"/>
        <v>13.011656050298598</v>
      </c>
    </row>
    <row r="504" spans="1:12" x14ac:dyDescent="0.25">
      <c r="A504" s="8">
        <v>463.21199999999999</v>
      </c>
      <c r="B504">
        <v>15.954000000000001</v>
      </c>
      <c r="C504">
        <v>1475.2</v>
      </c>
      <c r="D504">
        <v>965.43600000000004</v>
      </c>
      <c r="E504" s="2">
        <f t="shared" si="39"/>
        <v>0.42396904002881414</v>
      </c>
      <c r="F504" s="2">
        <f t="shared" si="37"/>
        <v>14.065512455406633</v>
      </c>
      <c r="H504">
        <v>12.585000000000001</v>
      </c>
      <c r="I504">
        <v>1495.595</v>
      </c>
      <c r="J504">
        <v>951.30600000000004</v>
      </c>
      <c r="K504">
        <f t="shared" si="40"/>
        <v>0.45244362260634707</v>
      </c>
      <c r="L504" s="2">
        <f t="shared" si="38"/>
        <v>11.394145912427746</v>
      </c>
    </row>
    <row r="505" spans="1:12" x14ac:dyDescent="0.25">
      <c r="A505" s="8">
        <v>464.226</v>
      </c>
      <c r="B505">
        <v>16.260000000000002</v>
      </c>
      <c r="C505">
        <v>1473.4590000000001</v>
      </c>
      <c r="D505">
        <v>965.96900000000005</v>
      </c>
      <c r="E505" s="2">
        <f t="shared" si="39"/>
        <v>0.42223623428366547</v>
      </c>
      <c r="F505" s="2">
        <f t="shared" si="37"/>
        <v>14.376629482836222</v>
      </c>
      <c r="H505">
        <v>12.37</v>
      </c>
      <c r="I505">
        <v>1494.5360000000001</v>
      </c>
      <c r="J505">
        <v>949.29300000000001</v>
      </c>
      <c r="K505">
        <f t="shared" si="40"/>
        <v>0.45385357275158089</v>
      </c>
      <c r="L505" s="2">
        <f t="shared" si="38"/>
        <v>11.173624885608433</v>
      </c>
    </row>
    <row r="506" spans="1:12" x14ac:dyDescent="0.25">
      <c r="A506" s="8">
        <v>465.24099999999999</v>
      </c>
      <c r="B506">
        <v>14.170999999999999</v>
      </c>
      <c r="C506">
        <v>1469.5650000000001</v>
      </c>
      <c r="D506">
        <v>951.322</v>
      </c>
      <c r="E506" s="2">
        <f t="shared" si="39"/>
        <v>0.43486912141965994</v>
      </c>
      <c r="F506" s="2">
        <f t="shared" si="37"/>
        <v>12.252538192017596</v>
      </c>
      <c r="H506">
        <v>13.958</v>
      </c>
      <c r="I506">
        <v>1495.944</v>
      </c>
      <c r="J506">
        <v>959.33500000000004</v>
      </c>
      <c r="K506">
        <f t="shared" si="40"/>
        <v>0.44427238858342827</v>
      </c>
      <c r="L506" s="2">
        <f t="shared" si="38"/>
        <v>12.797221714604007</v>
      </c>
    </row>
    <row r="507" spans="1:12" x14ac:dyDescent="0.25">
      <c r="A507" s="8">
        <v>466.255</v>
      </c>
      <c r="B507">
        <v>13.648999999999999</v>
      </c>
      <c r="C507">
        <v>1467.4870000000001</v>
      </c>
      <c r="D507">
        <v>946.88900000000001</v>
      </c>
      <c r="E507" s="2">
        <f t="shared" si="39"/>
        <v>0.43812481899296979</v>
      </c>
      <c r="F507" s="2">
        <f t="shared" si="37"/>
        <v>11.721686505366222</v>
      </c>
      <c r="H507">
        <v>14.308</v>
      </c>
      <c r="I507">
        <v>1495.6110000000001</v>
      </c>
      <c r="J507">
        <v>961.06600000000003</v>
      </c>
      <c r="K507">
        <f t="shared" si="40"/>
        <v>0.44224701291166818</v>
      </c>
      <c r="L507" s="2">
        <f t="shared" si="38"/>
        <v>13.154809860822695</v>
      </c>
    </row>
    <row r="508" spans="1:12" x14ac:dyDescent="0.25">
      <c r="A508" s="8">
        <v>467.27</v>
      </c>
      <c r="B508">
        <v>15.157</v>
      </c>
      <c r="C508">
        <v>1471.625</v>
      </c>
      <c r="D508">
        <v>958.15800000000002</v>
      </c>
      <c r="E508" s="2">
        <f t="shared" si="39"/>
        <v>0.42910982009534498</v>
      </c>
      <c r="F508" s="2">
        <f t="shared" si="37"/>
        <v>13.255438935791858</v>
      </c>
      <c r="H508">
        <v>14.116</v>
      </c>
      <c r="I508">
        <v>1493.9269999999999</v>
      </c>
      <c r="J508">
        <v>958.78</v>
      </c>
      <c r="K508">
        <f t="shared" si="40"/>
        <v>0.44350185944876741</v>
      </c>
      <c r="L508" s="2">
        <f t="shared" si="38"/>
        <v>12.957781907302945</v>
      </c>
    </row>
    <row r="509" spans="1:12" x14ac:dyDescent="0.25">
      <c r="A509" s="8">
        <v>468.28500000000003</v>
      </c>
      <c r="B509">
        <v>21.273</v>
      </c>
      <c r="C509">
        <v>1481.3409999999999</v>
      </c>
      <c r="D509">
        <v>999.71600000000001</v>
      </c>
      <c r="E509" s="2">
        <f t="shared" si="39"/>
        <v>0.39323179894906973</v>
      </c>
      <c r="F509" s="2">
        <f t="shared" si="37"/>
        <v>19.478008964667652</v>
      </c>
      <c r="H509">
        <v>13.842000000000001</v>
      </c>
      <c r="I509">
        <v>1493.0229999999999</v>
      </c>
      <c r="J509">
        <v>956.52599999999995</v>
      </c>
      <c r="K509">
        <f t="shared" si="40"/>
        <v>0.44525023169807532</v>
      </c>
      <c r="L509" s="2">
        <f t="shared" si="38"/>
        <v>12.677744144840801</v>
      </c>
    </row>
    <row r="510" spans="1:12" x14ac:dyDescent="0.25">
      <c r="A510" s="8">
        <v>469.29899999999998</v>
      </c>
      <c r="B510">
        <v>25.869</v>
      </c>
      <c r="C510">
        <v>1490.789</v>
      </c>
      <c r="D510">
        <v>1032.57</v>
      </c>
      <c r="E510" s="2">
        <f t="shared" si="39"/>
        <v>0.36725466984193328</v>
      </c>
      <c r="F510" s="2">
        <f t="shared" si="37"/>
        <v>24.159496554457007</v>
      </c>
      <c r="H510">
        <v>14.071</v>
      </c>
      <c r="I510">
        <v>1491.9880000000001</v>
      </c>
      <c r="J510">
        <v>957.101</v>
      </c>
      <c r="K510">
        <f t="shared" si="40"/>
        <v>0.44395581381170207</v>
      </c>
      <c r="L510" s="2">
        <f t="shared" si="38"/>
        <v>12.911467509399472</v>
      </c>
    </row>
    <row r="511" spans="1:12" x14ac:dyDescent="0.25">
      <c r="A511" s="8">
        <v>470.31400000000002</v>
      </c>
      <c r="B511">
        <v>30.486000000000001</v>
      </c>
      <c r="C511">
        <v>1497.1769999999999</v>
      </c>
      <c r="D511">
        <v>1063.557</v>
      </c>
      <c r="E511" s="2">
        <f t="shared" si="39"/>
        <v>0.34196238408419805</v>
      </c>
      <c r="F511" s="2">
        <f t="shared" si="37"/>
        <v>28.86423584618683</v>
      </c>
      <c r="H511">
        <v>12.288</v>
      </c>
      <c r="I511">
        <v>1487.287</v>
      </c>
      <c r="J511">
        <v>943.69200000000001</v>
      </c>
      <c r="K511">
        <f t="shared" si="40"/>
        <v>0.45490909216830167</v>
      </c>
      <c r="L511" s="2">
        <f t="shared" si="38"/>
        <v>11.087564748219393</v>
      </c>
    </row>
    <row r="512" spans="1:12" x14ac:dyDescent="0.25">
      <c r="A512" s="8">
        <v>471.32799999999997</v>
      </c>
      <c r="B512">
        <v>30.478000000000002</v>
      </c>
      <c r="C512">
        <v>1496.0989999999999</v>
      </c>
      <c r="D512">
        <v>1062.6500000000001</v>
      </c>
      <c r="E512" s="2">
        <f t="shared" si="39"/>
        <v>0.34209526551074465</v>
      </c>
      <c r="F512" s="2">
        <f t="shared" si="37"/>
        <v>28.856614581234794</v>
      </c>
      <c r="H512">
        <v>10.933999999999999</v>
      </c>
      <c r="I512">
        <v>1484.02</v>
      </c>
      <c r="J512">
        <v>933.71400000000006</v>
      </c>
      <c r="K512">
        <f t="shared" si="40"/>
        <v>0.46333971923853273</v>
      </c>
      <c r="L512" s="2">
        <f t="shared" si="38"/>
        <v>9.7028975796665691</v>
      </c>
    </row>
    <row r="513" spans="1:12" x14ac:dyDescent="0.25">
      <c r="A513" s="8">
        <v>472.34300000000002</v>
      </c>
      <c r="B513">
        <v>30.158999999999999</v>
      </c>
      <c r="C513">
        <v>1494.7049999999999</v>
      </c>
      <c r="D513">
        <v>1059.7280000000001</v>
      </c>
      <c r="E513" s="2">
        <f t="shared" si="39"/>
        <v>0.34391659153490073</v>
      </c>
      <c r="F513" s="2">
        <f t="shared" si="37"/>
        <v>28.531493825332859</v>
      </c>
      <c r="H513">
        <v>10.696</v>
      </c>
      <c r="I513">
        <v>1481.7929999999999</v>
      </c>
      <c r="J513">
        <v>930.85299999999995</v>
      </c>
      <c r="K513">
        <f t="shared" si="40"/>
        <v>0.46490674991351644</v>
      </c>
      <c r="L513" s="2">
        <f t="shared" si="38"/>
        <v>9.4590957881513873</v>
      </c>
    </row>
    <row r="514" spans="1:12" x14ac:dyDescent="0.25">
      <c r="A514" s="8">
        <v>473.358</v>
      </c>
      <c r="B514">
        <v>29.311</v>
      </c>
      <c r="C514">
        <v>1492.0940000000001</v>
      </c>
      <c r="D514">
        <v>1052.9090000000001</v>
      </c>
      <c r="E514" s="2">
        <f t="shared" si="39"/>
        <v>0.34862369281359862</v>
      </c>
      <c r="F514" s="2">
        <f t="shared" si="37"/>
        <v>27.667098845730777</v>
      </c>
      <c r="H514">
        <v>11.132999999999999</v>
      </c>
      <c r="I514">
        <v>1482.472</v>
      </c>
      <c r="J514">
        <v>933.71799999999996</v>
      </c>
      <c r="K514">
        <f t="shared" si="40"/>
        <v>0.46229177823355194</v>
      </c>
      <c r="L514" s="2">
        <f t="shared" si="38"/>
        <v>9.9059033150981577</v>
      </c>
    </row>
    <row r="515" spans="1:12" x14ac:dyDescent="0.25">
      <c r="A515" s="8">
        <v>474.37200000000001</v>
      </c>
      <c r="B515">
        <v>29.056000000000001</v>
      </c>
      <c r="C515">
        <v>1491.277</v>
      </c>
      <c r="D515">
        <v>1050.769</v>
      </c>
      <c r="E515" s="2">
        <f t="shared" si="39"/>
        <v>0.35011052282042143</v>
      </c>
      <c r="F515" s="2">
        <f t="shared" si="37"/>
        <v>27.40687208343229</v>
      </c>
      <c r="H515">
        <v>11.472</v>
      </c>
      <c r="I515">
        <v>1480.9159999999999</v>
      </c>
      <c r="J515">
        <v>934.60500000000002</v>
      </c>
      <c r="K515">
        <f t="shared" si="40"/>
        <v>0.46029211409143889</v>
      </c>
      <c r="L515" s="2">
        <f t="shared" si="38"/>
        <v>10.252027952062917</v>
      </c>
    </row>
    <row r="516" spans="1:12" x14ac:dyDescent="0.25">
      <c r="A516" s="8">
        <v>475.387</v>
      </c>
      <c r="B516">
        <v>29.388000000000002</v>
      </c>
      <c r="C516">
        <v>1490.9670000000001</v>
      </c>
      <c r="D516">
        <v>1052.357</v>
      </c>
      <c r="E516" s="2">
        <f t="shared" si="39"/>
        <v>0.34839249238061498</v>
      </c>
      <c r="F516" s="2">
        <f t="shared" si="37"/>
        <v>27.744836585625535</v>
      </c>
      <c r="H516">
        <v>10.696</v>
      </c>
      <c r="I516">
        <v>1478.07</v>
      </c>
      <c r="J516">
        <v>928.26</v>
      </c>
      <c r="K516">
        <f t="shared" si="40"/>
        <v>0.4651805957266566</v>
      </c>
      <c r="L516" s="2">
        <f t="shared" si="38"/>
        <v>9.4584456061051014</v>
      </c>
    </row>
    <row r="517" spans="1:12" x14ac:dyDescent="0.25">
      <c r="A517" s="8">
        <v>476.40100000000001</v>
      </c>
      <c r="B517">
        <v>30.949000000000002</v>
      </c>
      <c r="C517">
        <v>1493.6279999999999</v>
      </c>
      <c r="D517">
        <v>1063.1089999999999</v>
      </c>
      <c r="E517" s="2">
        <f t="shared" si="39"/>
        <v>0.34001042563791134</v>
      </c>
      <c r="F517" s="2">
        <f t="shared" si="37"/>
        <v>29.336897550073104</v>
      </c>
      <c r="H517">
        <v>10.116</v>
      </c>
      <c r="I517">
        <v>1476.5989999999999</v>
      </c>
      <c r="J517">
        <v>923.91499999999996</v>
      </c>
      <c r="K517">
        <f t="shared" si="40"/>
        <v>0.46887667332512828</v>
      </c>
      <c r="L517" s="2">
        <f t="shared" si="38"/>
        <v>8.8649695600483938</v>
      </c>
    </row>
    <row r="518" spans="1:12" x14ac:dyDescent="0.25">
      <c r="A518" s="8">
        <v>477.416</v>
      </c>
      <c r="B518">
        <v>32.906999999999996</v>
      </c>
      <c r="C518">
        <v>1495.7059999999999</v>
      </c>
      <c r="D518">
        <v>1075.7270000000001</v>
      </c>
      <c r="E518" s="2">
        <f t="shared" si="39"/>
        <v>0.32960162409897931</v>
      </c>
      <c r="F518" s="2">
        <f t="shared" si="37"/>
        <v>31.33325708869603</v>
      </c>
      <c r="H518">
        <v>11.146000000000001</v>
      </c>
      <c r="I518">
        <v>1478.42</v>
      </c>
      <c r="J518">
        <v>930.89499999999998</v>
      </c>
      <c r="K518">
        <f t="shared" si="40"/>
        <v>0.4625827399726265</v>
      </c>
      <c r="L518" s="2">
        <f t="shared" si="38"/>
        <v>9.9172944700018206</v>
      </c>
    </row>
    <row r="519" spans="1:12" x14ac:dyDescent="0.25">
      <c r="A519" s="8">
        <v>478.43</v>
      </c>
      <c r="B519">
        <v>30.425000000000001</v>
      </c>
      <c r="C519">
        <v>1486.89</v>
      </c>
      <c r="D519">
        <v>1055.123</v>
      </c>
      <c r="E519" s="2">
        <f t="shared" si="39"/>
        <v>0.34302934248664235</v>
      </c>
      <c r="F519" s="2">
        <f t="shared" si="37"/>
        <v>28.802609820491</v>
      </c>
      <c r="H519">
        <v>13.262</v>
      </c>
      <c r="I519">
        <v>1481.271</v>
      </c>
      <c r="J519">
        <v>944.78499999999997</v>
      </c>
      <c r="K519">
        <f t="shared" si="40"/>
        <v>0.44969839361696651</v>
      </c>
      <c r="L519" s="2">
        <f t="shared" si="38"/>
        <v>12.080350109890617</v>
      </c>
    </row>
    <row r="520" spans="1:12" x14ac:dyDescent="0.25">
      <c r="A520" s="8">
        <v>479.44499999999999</v>
      </c>
      <c r="B520">
        <v>21.873999999999999</v>
      </c>
      <c r="C520">
        <v>1469.7339999999999</v>
      </c>
      <c r="D520">
        <v>994.30399999999997</v>
      </c>
      <c r="E520" s="2">
        <f t="shared" si="39"/>
        <v>0.39079371610933133</v>
      </c>
      <c r="F520" s="2">
        <f t="shared" si="37"/>
        <v>20.089959975783472</v>
      </c>
      <c r="H520">
        <v>14.603</v>
      </c>
      <c r="I520">
        <v>1482.4760000000001</v>
      </c>
      <c r="J520">
        <v>953.17899999999997</v>
      </c>
      <c r="K520">
        <f t="shared" si="40"/>
        <v>0.44166622794208205</v>
      </c>
      <c r="L520" s="2">
        <f t="shared" si="38"/>
        <v>13.451375630721259</v>
      </c>
    </row>
    <row r="521" spans="1:12" x14ac:dyDescent="0.25">
      <c r="A521" s="8">
        <v>480.46</v>
      </c>
      <c r="B521">
        <v>15.776</v>
      </c>
      <c r="C521">
        <v>1458.048</v>
      </c>
      <c r="D521">
        <v>951.69899999999996</v>
      </c>
      <c r="E521" s="2">
        <f t="shared" si="39"/>
        <v>0.42660502551093371</v>
      </c>
      <c r="F521" s="2">
        <f t="shared" si="37"/>
        <v>13.884410846710807</v>
      </c>
      <c r="H521">
        <v>14.298</v>
      </c>
      <c r="I521">
        <v>1481.5809999999999</v>
      </c>
      <c r="J521">
        <v>950.76300000000003</v>
      </c>
      <c r="K521">
        <f t="shared" si="40"/>
        <v>0.44360021970499169</v>
      </c>
      <c r="L521" s="2">
        <f t="shared" si="38"/>
        <v>13.138953138161924</v>
      </c>
    </row>
    <row r="522" spans="1:12" x14ac:dyDescent="0.25">
      <c r="A522" s="8">
        <v>481.47399999999999</v>
      </c>
      <c r="B522">
        <v>13.894</v>
      </c>
      <c r="C522">
        <v>1454.1310000000001</v>
      </c>
      <c r="D522">
        <v>938.36400000000003</v>
      </c>
      <c r="E522" s="2">
        <f t="shared" si="39"/>
        <v>0.43802581688912046</v>
      </c>
      <c r="F522" s="2">
        <f t="shared" si="37"/>
        <v>11.970784639205135</v>
      </c>
      <c r="H522">
        <v>14.372</v>
      </c>
      <c r="I522">
        <v>1480.261</v>
      </c>
      <c r="J522">
        <v>950.25099999999998</v>
      </c>
      <c r="K522">
        <f t="shared" si="40"/>
        <v>0.44324754233799252</v>
      </c>
      <c r="L522" s="2">
        <f t="shared" si="38"/>
        <v>13.213877038342105</v>
      </c>
    </row>
    <row r="523" spans="1:12" x14ac:dyDescent="0.25">
      <c r="A523" s="8">
        <v>482.48899999999998</v>
      </c>
      <c r="B523">
        <v>13.724</v>
      </c>
      <c r="C523">
        <v>1452.749</v>
      </c>
      <c r="D523">
        <v>936.41800000000001</v>
      </c>
      <c r="E523" s="2">
        <f t="shared" si="39"/>
        <v>0.4391509446188277</v>
      </c>
      <c r="F523" s="2">
        <f t="shared" si="37"/>
        <v>11.797616697824935</v>
      </c>
      <c r="H523">
        <v>14.507</v>
      </c>
      <c r="I523">
        <v>1479.56</v>
      </c>
      <c r="J523">
        <v>950.48699999999997</v>
      </c>
      <c r="K523">
        <f t="shared" si="40"/>
        <v>0.44252554043640724</v>
      </c>
      <c r="L523" s="2">
        <f t="shared" si="38"/>
        <v>13.351439678587099</v>
      </c>
    </row>
    <row r="524" spans="1:12" x14ac:dyDescent="0.25">
      <c r="A524" s="8">
        <v>483.50299999999999</v>
      </c>
      <c r="B524">
        <v>13.539</v>
      </c>
      <c r="C524">
        <v>1452.232</v>
      </c>
      <c r="D524">
        <v>934.952</v>
      </c>
      <c r="E524" s="2">
        <f t="shared" si="39"/>
        <v>0.44036177116315584</v>
      </c>
      <c r="F524" s="2">
        <f t="shared" si="37"/>
        <v>11.610299348725107</v>
      </c>
      <c r="H524">
        <v>14.332000000000001</v>
      </c>
      <c r="I524">
        <v>1479.008</v>
      </c>
      <c r="J524">
        <v>949.04499999999996</v>
      </c>
      <c r="K524">
        <f t="shared" si="40"/>
        <v>0.44367065593554306</v>
      </c>
      <c r="L524" s="2">
        <f t="shared" si="38"/>
        <v>13.172700396615539</v>
      </c>
    </row>
    <row r="525" spans="1:12" x14ac:dyDescent="0.25">
      <c r="A525" s="8">
        <v>484.51799999999997</v>
      </c>
      <c r="B525">
        <v>13.685</v>
      </c>
      <c r="C525">
        <v>1450.7170000000001</v>
      </c>
      <c r="D525">
        <v>934.71600000000001</v>
      </c>
      <c r="E525" s="2">
        <f t="shared" si="39"/>
        <v>0.43957045612309431</v>
      </c>
      <c r="F525" s="2">
        <f t="shared" si="37"/>
        <v>11.758301328915309</v>
      </c>
      <c r="H525">
        <v>14.401999999999999</v>
      </c>
      <c r="I525">
        <v>1478.079</v>
      </c>
      <c r="J525">
        <v>948.75900000000001</v>
      </c>
      <c r="K525">
        <f t="shared" si="40"/>
        <v>0.44334373585779097</v>
      </c>
      <c r="L525" s="2">
        <f t="shared" si="38"/>
        <v>13.243294513238652</v>
      </c>
    </row>
    <row r="526" spans="1:12" x14ac:dyDescent="0.25">
      <c r="A526" s="8">
        <v>485.53300000000002</v>
      </c>
      <c r="B526">
        <v>13.641999999999999</v>
      </c>
      <c r="C526">
        <v>1450.0909999999999</v>
      </c>
      <c r="D526">
        <v>933.98</v>
      </c>
      <c r="E526" s="2">
        <f t="shared" si="39"/>
        <v>0.43992656734272595</v>
      </c>
      <c r="F526" s="2">
        <f t="shared" si="37"/>
        <v>11.714139441645614</v>
      </c>
      <c r="H526">
        <v>14.391</v>
      </c>
      <c r="I526">
        <v>1477.385</v>
      </c>
      <c r="J526">
        <v>948.16</v>
      </c>
      <c r="K526">
        <f t="shared" si="40"/>
        <v>0.443505647686459</v>
      </c>
      <c r="L526" s="2">
        <f t="shared" si="38"/>
        <v>13.231115183579959</v>
      </c>
    </row>
    <row r="527" spans="1:12" x14ac:dyDescent="0.25">
      <c r="A527" s="8">
        <v>486.54700000000003</v>
      </c>
      <c r="B527">
        <v>13.662000000000001</v>
      </c>
      <c r="C527">
        <v>1449.2470000000001</v>
      </c>
      <c r="D527">
        <v>933.46299999999997</v>
      </c>
      <c r="E527" s="2">
        <f t="shared" si="39"/>
        <v>0.43989806376454027</v>
      </c>
      <c r="F527" s="2">
        <f t="shared" si="37"/>
        <v>11.734391592415591</v>
      </c>
      <c r="H527">
        <v>14.468</v>
      </c>
      <c r="I527">
        <v>1476.2650000000001</v>
      </c>
      <c r="J527">
        <v>947.79700000000003</v>
      </c>
      <c r="K527">
        <f t="shared" si="40"/>
        <v>0.4431301840368127</v>
      </c>
      <c r="L527" s="2">
        <f t="shared" si="38"/>
        <v>13.309948296563164</v>
      </c>
    </row>
    <row r="528" spans="1:12" x14ac:dyDescent="0.25">
      <c r="A528" s="8">
        <v>487.56200000000001</v>
      </c>
      <c r="B528">
        <v>13.657999999999999</v>
      </c>
      <c r="C528">
        <v>1448.538</v>
      </c>
      <c r="D528">
        <v>932.9</v>
      </c>
      <c r="E528" s="2">
        <f t="shared" si="39"/>
        <v>0.44001203693359237</v>
      </c>
      <c r="F528" s="2">
        <f t="shared" si="37"/>
        <v>11.730792972046174</v>
      </c>
      <c r="H528">
        <v>14.462</v>
      </c>
      <c r="I528">
        <v>1475.204</v>
      </c>
      <c r="J528">
        <v>946.99400000000003</v>
      </c>
      <c r="K528">
        <f t="shared" si="40"/>
        <v>0.44325880692664688</v>
      </c>
      <c r="L528" s="2">
        <f t="shared" si="38"/>
        <v>13.303403558293041</v>
      </c>
    </row>
    <row r="529" spans="1:12" x14ac:dyDescent="0.25">
      <c r="A529" s="8">
        <v>488.57600000000002</v>
      </c>
      <c r="B529">
        <v>13.614000000000001</v>
      </c>
      <c r="C529">
        <v>1447.787</v>
      </c>
      <c r="D529">
        <v>932.08</v>
      </c>
      <c r="E529" s="2">
        <f t="shared" si="39"/>
        <v>0.44037281476627732</v>
      </c>
      <c r="F529" s="2">
        <f t="shared" si="37"/>
        <v>11.685842870888109</v>
      </c>
      <c r="H529">
        <v>14.44</v>
      </c>
      <c r="I529">
        <v>1474.5940000000001</v>
      </c>
      <c r="J529">
        <v>946.38900000000001</v>
      </c>
      <c r="K529">
        <f t="shared" si="40"/>
        <v>0.44348428704299425</v>
      </c>
      <c r="L529" s="2">
        <f t="shared" si="38"/>
        <v>13.280434606990127</v>
      </c>
    </row>
    <row r="530" spans="1:12" x14ac:dyDescent="0.25">
      <c r="A530" s="8">
        <v>489.59100000000001</v>
      </c>
      <c r="B530">
        <v>13.753</v>
      </c>
      <c r="C530">
        <v>1446.8969999999999</v>
      </c>
      <c r="D530">
        <v>932.20799999999997</v>
      </c>
      <c r="E530" s="2">
        <f t="shared" si="39"/>
        <v>0.43962057659138132</v>
      </c>
      <c r="F530" s="2">
        <f t="shared" si="37"/>
        <v>11.827372877728465</v>
      </c>
      <c r="H530">
        <v>14.404</v>
      </c>
      <c r="I530">
        <v>1473.3309999999999</v>
      </c>
      <c r="J530">
        <v>945.28499999999997</v>
      </c>
      <c r="K530">
        <f t="shared" si="40"/>
        <v>0.4437946333649514</v>
      </c>
      <c r="L530" s="2">
        <f t="shared" si="38"/>
        <v>13.243110228340925</v>
      </c>
    </row>
    <row r="531" spans="1:12" x14ac:dyDescent="0.25">
      <c r="A531" s="8">
        <v>490.60599999999999</v>
      </c>
      <c r="B531">
        <v>13.624000000000001</v>
      </c>
      <c r="C531">
        <v>1445.9159999999999</v>
      </c>
      <c r="D531">
        <v>930.76199999999994</v>
      </c>
      <c r="E531" s="2">
        <f t="shared" si="39"/>
        <v>0.44049470424696008</v>
      </c>
      <c r="F531" s="2">
        <f t="shared" si="37"/>
        <v>11.696408837480931</v>
      </c>
      <c r="H531">
        <v>14.512</v>
      </c>
      <c r="I531">
        <v>1472.338</v>
      </c>
      <c r="J531">
        <v>945.18</v>
      </c>
      <c r="K531">
        <f t="shared" si="40"/>
        <v>0.44323150694956892</v>
      </c>
      <c r="L531" s="2">
        <f t="shared" si="38"/>
        <v>13.353769606323112</v>
      </c>
    </row>
    <row r="532" spans="1:12" x14ac:dyDescent="0.25">
      <c r="A532" s="8">
        <v>491.62</v>
      </c>
      <c r="B532">
        <v>13.68</v>
      </c>
      <c r="C532">
        <v>1445.22</v>
      </c>
      <c r="D532">
        <v>930.54100000000005</v>
      </c>
      <c r="E532" s="2">
        <f t="shared" si="39"/>
        <v>0.44025070064908828</v>
      </c>
      <c r="F532" s="2">
        <f t="shared" si="37"/>
        <v>11.752758833427777</v>
      </c>
      <c r="H532">
        <v>14.448</v>
      </c>
      <c r="I532">
        <v>1471.6780000000001</v>
      </c>
      <c r="J532">
        <v>944.303</v>
      </c>
      <c r="K532">
        <f t="shared" si="40"/>
        <v>0.44371143613909797</v>
      </c>
      <c r="L532" s="2">
        <f t="shared" si="38"/>
        <v>13.287677779302044</v>
      </c>
    </row>
    <row r="533" spans="1:12" x14ac:dyDescent="0.25">
      <c r="A533" s="8">
        <v>492.63499999999999</v>
      </c>
      <c r="B533">
        <v>13.606</v>
      </c>
      <c r="C533">
        <v>1444.421</v>
      </c>
      <c r="D533">
        <v>929.52800000000002</v>
      </c>
      <c r="E533" s="2">
        <f t="shared" si="39"/>
        <v>0.44078689777628338</v>
      </c>
      <c r="F533" s="2">
        <f t="shared" si="37"/>
        <v>11.678439560492848</v>
      </c>
      <c r="H533">
        <v>14.384</v>
      </c>
      <c r="I533">
        <v>1471.0029999999999</v>
      </c>
      <c r="J533">
        <v>943.41800000000001</v>
      </c>
      <c r="K533">
        <f t="shared" si="40"/>
        <v>0.44419030943649551</v>
      </c>
      <c r="L533" s="2">
        <f t="shared" si="38"/>
        <v>13.221810257827713</v>
      </c>
    </row>
    <row r="534" spans="1:12" x14ac:dyDescent="0.25">
      <c r="A534" s="8">
        <v>493.649</v>
      </c>
      <c r="B534">
        <v>13.581</v>
      </c>
      <c r="C534">
        <v>1443.6579999999999</v>
      </c>
      <c r="D534">
        <v>928.80799999999999</v>
      </c>
      <c r="E534" s="2">
        <f t="shared" si="39"/>
        <v>0.44103340568497257</v>
      </c>
      <c r="F534" s="2">
        <f t="shared" si="37"/>
        <v>11.652636058074734</v>
      </c>
      <c r="H534">
        <v>14.398</v>
      </c>
      <c r="I534">
        <v>1470.3119999999999</v>
      </c>
      <c r="J534">
        <v>942.96500000000003</v>
      </c>
      <c r="K534">
        <f t="shared" si="40"/>
        <v>0.44420073579386948</v>
      </c>
      <c r="L534" s="2">
        <f t="shared" si="38"/>
        <v>13.235270452474822</v>
      </c>
    </row>
    <row r="535" spans="1:12" x14ac:dyDescent="0.25">
      <c r="A535" s="8">
        <v>494.66399999999999</v>
      </c>
      <c r="B535">
        <v>13.657</v>
      </c>
      <c r="C535">
        <v>1442.4269999999999</v>
      </c>
      <c r="D535">
        <v>928.35500000000002</v>
      </c>
      <c r="E535" s="2">
        <f t="shared" si="39"/>
        <v>0.44066818777721867</v>
      </c>
      <c r="F535" s="2">
        <f t="shared" si="37"/>
        <v>11.72928748764059</v>
      </c>
      <c r="H535">
        <v>14.538</v>
      </c>
      <c r="I535">
        <v>1469.2470000000001</v>
      </c>
      <c r="J535">
        <v>942.99099999999999</v>
      </c>
      <c r="K535">
        <f t="shared" si="40"/>
        <v>0.44344856505315489</v>
      </c>
      <c r="L535" s="2">
        <f t="shared" si="38"/>
        <v>13.377967934787591</v>
      </c>
    </row>
    <row r="536" spans="1:12" x14ac:dyDescent="0.25">
      <c r="A536" s="8">
        <v>495.67899999999997</v>
      </c>
      <c r="B536">
        <v>13.65</v>
      </c>
      <c r="C536">
        <v>1441.521</v>
      </c>
      <c r="D536">
        <v>927.65</v>
      </c>
      <c r="E536" s="2">
        <f t="shared" si="39"/>
        <v>0.44079957865762415</v>
      </c>
      <c r="F536" s="2">
        <f t="shared" si="37"/>
        <v>11.72277141176238</v>
      </c>
      <c r="H536">
        <v>14.452999999999999</v>
      </c>
      <c r="I536">
        <v>1468.528</v>
      </c>
      <c r="J536">
        <v>941.95699999999999</v>
      </c>
      <c r="K536">
        <f t="shared" si="40"/>
        <v>0.44405619155605214</v>
      </c>
      <c r="L536" s="2">
        <f t="shared" si="38"/>
        <v>13.290243695101196</v>
      </c>
    </row>
    <row r="537" spans="1:12" x14ac:dyDescent="0.25">
      <c r="A537" s="8">
        <v>496.69299999999998</v>
      </c>
      <c r="B537">
        <v>13.539</v>
      </c>
      <c r="C537">
        <v>1441.088</v>
      </c>
      <c r="D537">
        <v>926.66</v>
      </c>
      <c r="E537" s="2">
        <f t="shared" si="39"/>
        <v>0.44156693909110489</v>
      </c>
      <c r="F537" s="2">
        <f t="shared" si="37"/>
        <v>11.609756963490668</v>
      </c>
      <c r="H537">
        <v>14.401999999999999</v>
      </c>
      <c r="I537">
        <v>1467.904</v>
      </c>
      <c r="J537">
        <v>941.18399999999997</v>
      </c>
      <c r="K537">
        <f t="shared" si="40"/>
        <v>0.44445215480703826</v>
      </c>
      <c r="L537" s="2">
        <f t="shared" si="38"/>
        <v>13.238400930152295</v>
      </c>
    </row>
    <row r="538" spans="1:12" x14ac:dyDescent="0.25">
      <c r="A538" s="8">
        <v>497.70800000000003</v>
      </c>
      <c r="B538">
        <v>13.657999999999999</v>
      </c>
      <c r="C538">
        <v>1439.9570000000001</v>
      </c>
      <c r="D538">
        <v>926.51499999999999</v>
      </c>
      <c r="E538" s="2">
        <f t="shared" si="39"/>
        <v>0.44093829545650159</v>
      </c>
      <c r="F538" s="2">
        <f t="shared" si="37"/>
        <v>11.730506011729346</v>
      </c>
      <c r="H538">
        <v>14.438000000000001</v>
      </c>
      <c r="I538">
        <v>1466.7529999999999</v>
      </c>
      <c r="J538">
        <v>940.56399999999996</v>
      </c>
      <c r="K538">
        <f t="shared" si="40"/>
        <v>0.44432669780619338</v>
      </c>
      <c r="L538" s="2">
        <f t="shared" si="38"/>
        <v>13.274894915029961</v>
      </c>
    </row>
    <row r="539" spans="1:12" x14ac:dyDescent="0.25">
      <c r="A539" s="8">
        <v>498.72199999999998</v>
      </c>
      <c r="B539">
        <v>13.702999999999999</v>
      </c>
      <c r="C539">
        <v>1439.2619999999999</v>
      </c>
      <c r="D539">
        <v>926.23699999999997</v>
      </c>
      <c r="E539" s="2">
        <f t="shared" si="39"/>
        <v>0.44075561977294908</v>
      </c>
      <c r="F539" s="2">
        <f t="shared" si="37"/>
        <v>11.776592512504806</v>
      </c>
      <c r="H539">
        <v>14.49</v>
      </c>
      <c r="I539">
        <v>1465.8689999999999</v>
      </c>
      <c r="J539">
        <v>940.2</v>
      </c>
      <c r="K539">
        <f t="shared" si="40"/>
        <v>0.44411090106437684</v>
      </c>
      <c r="L539" s="2">
        <f t="shared" si="38"/>
        <v>13.326691727208413</v>
      </c>
    </row>
    <row r="540" spans="1:12" x14ac:dyDescent="0.25">
      <c r="A540" s="8">
        <v>499.73700000000002</v>
      </c>
      <c r="B540">
        <v>13.627000000000001</v>
      </c>
      <c r="C540">
        <v>1439.0719999999999</v>
      </c>
      <c r="D540">
        <v>925.59900000000005</v>
      </c>
      <c r="E540" s="2">
        <f t="shared" si="39"/>
        <v>0.4413126448834338</v>
      </c>
      <c r="F540" s="2">
        <f t="shared" si="37"/>
        <v>11.698772558982284</v>
      </c>
      <c r="H540">
        <v>14.412000000000001</v>
      </c>
      <c r="I540">
        <v>1465.1489999999999</v>
      </c>
      <c r="J540">
        <v>939.21400000000006</v>
      </c>
      <c r="K540">
        <f t="shared" si="40"/>
        <v>0.44466886749808443</v>
      </c>
      <c r="L540" s="2">
        <f t="shared" si="38"/>
        <v>13.247409585901607</v>
      </c>
    </row>
    <row r="541" spans="1:12" x14ac:dyDescent="0.25">
      <c r="A541" s="8">
        <v>500.75200000000001</v>
      </c>
      <c r="B541">
        <v>13.569000000000001</v>
      </c>
      <c r="C541">
        <v>1438.143</v>
      </c>
      <c r="D541">
        <v>924.59400000000005</v>
      </c>
      <c r="E541" s="2">
        <f t="shared" si="39"/>
        <v>0.44175325476816174</v>
      </c>
      <c r="F541" s="2">
        <f t="shared" si="37"/>
        <v>11.640482643003111</v>
      </c>
      <c r="H541">
        <v>14.37</v>
      </c>
      <c r="I541">
        <v>1464.22</v>
      </c>
      <c r="J541">
        <v>938.28899999999999</v>
      </c>
      <c r="K541">
        <f t="shared" si="40"/>
        <v>0.44501995255755106</v>
      </c>
      <c r="L541" s="2">
        <f t="shared" si="38"/>
        <v>13.203195833141081</v>
      </c>
    </row>
    <row r="542" spans="1:12" x14ac:dyDescent="0.25">
      <c r="A542" s="8">
        <v>501.76600000000002</v>
      </c>
      <c r="B542">
        <v>13.651</v>
      </c>
      <c r="C542">
        <v>1437.2380000000001</v>
      </c>
      <c r="D542">
        <v>924.38800000000003</v>
      </c>
      <c r="E542" s="2">
        <f t="shared" si="39"/>
        <v>0.44134659826777917</v>
      </c>
      <c r="F542" s="2">
        <f t="shared" si="37"/>
        <v>11.724053333559368</v>
      </c>
      <c r="H542">
        <v>14.456</v>
      </c>
      <c r="I542">
        <v>1463.646</v>
      </c>
      <c r="J542">
        <v>938.32100000000003</v>
      </c>
      <c r="K542">
        <f t="shared" si="40"/>
        <v>0.44459375405625601</v>
      </c>
      <c r="L542" s="2">
        <f t="shared" si="38"/>
        <v>13.29060890018701</v>
      </c>
    </row>
    <row r="543" spans="1:12" x14ac:dyDescent="0.25">
      <c r="A543" s="8">
        <v>502.78100000000001</v>
      </c>
      <c r="B543">
        <v>13.768000000000001</v>
      </c>
      <c r="C543">
        <v>1435.8430000000001</v>
      </c>
      <c r="D543">
        <v>924.05899999999997</v>
      </c>
      <c r="E543" s="2">
        <f t="shared" si="39"/>
        <v>0.44073148973769211</v>
      </c>
      <c r="F543" s="2">
        <f t="shared" si="37"/>
        <v>11.842630229276381</v>
      </c>
      <c r="H543">
        <v>14.348000000000001</v>
      </c>
      <c r="I543">
        <v>1462.933</v>
      </c>
      <c r="J543">
        <v>937.17</v>
      </c>
      <c r="K543">
        <f t="shared" si="40"/>
        <v>0.44533390778446325</v>
      </c>
      <c r="L543" s="2">
        <f t="shared" si="38"/>
        <v>13.180500650473391</v>
      </c>
    </row>
    <row r="544" spans="1:12" x14ac:dyDescent="0.25">
      <c r="A544" s="8">
        <v>503.79500000000002</v>
      </c>
      <c r="B544">
        <v>13.724</v>
      </c>
      <c r="C544">
        <v>1434.923</v>
      </c>
      <c r="D544">
        <v>923.13599999999997</v>
      </c>
      <c r="E544" s="2">
        <f t="shared" si="39"/>
        <v>0.44108989895677742</v>
      </c>
      <c r="F544" s="2">
        <f t="shared" si="37"/>
        <v>11.798041795222503</v>
      </c>
      <c r="H544">
        <v>14.388</v>
      </c>
      <c r="I544">
        <v>1462.3140000000001</v>
      </c>
      <c r="J544">
        <v>936.91</v>
      </c>
      <c r="K544">
        <f t="shared" si="40"/>
        <v>0.44518816513294895</v>
      </c>
      <c r="L544" s="2">
        <f t="shared" si="38"/>
        <v>13.220399968602464</v>
      </c>
    </row>
    <row r="545" spans="1:12" x14ac:dyDescent="0.25">
      <c r="A545" s="8">
        <v>504.81</v>
      </c>
      <c r="B545">
        <v>13.795</v>
      </c>
      <c r="C545">
        <v>1434.1679999999999</v>
      </c>
      <c r="D545">
        <v>922.96199999999999</v>
      </c>
      <c r="E545" s="2">
        <f t="shared" si="39"/>
        <v>0.4407521055513598</v>
      </c>
      <c r="F545" s="2">
        <f t="shared" si="37"/>
        <v>11.870172952076985</v>
      </c>
      <c r="H545">
        <v>14.379</v>
      </c>
      <c r="I545">
        <v>1461.356</v>
      </c>
      <c r="J545">
        <v>936.16399999999999</v>
      </c>
      <c r="K545">
        <f t="shared" si="40"/>
        <v>0.44532937598367084</v>
      </c>
      <c r="L545" s="2">
        <f t="shared" si="38"/>
        <v>13.211727806441843</v>
      </c>
    </row>
    <row r="546" spans="1:12" x14ac:dyDescent="0.25">
      <c r="A546" s="8">
        <v>505.82499999999999</v>
      </c>
      <c r="B546">
        <v>13.695</v>
      </c>
      <c r="C546">
        <v>1433.548</v>
      </c>
      <c r="D546">
        <v>921.91800000000001</v>
      </c>
      <c r="E546" s="2">
        <f t="shared" si="39"/>
        <v>0.44145148673320028</v>
      </c>
      <c r="F546" s="2">
        <f t="shared" si="37"/>
        <v>11.76844687440547</v>
      </c>
      <c r="H546">
        <v>14.397</v>
      </c>
      <c r="I546">
        <v>1460.3630000000001</v>
      </c>
      <c r="J546">
        <v>935.53800000000001</v>
      </c>
      <c r="K546">
        <f t="shared" si="40"/>
        <v>0.44531854905753276</v>
      </c>
      <c r="L546" s="2">
        <f t="shared" si="38"/>
        <v>13.228801236785671</v>
      </c>
    </row>
    <row r="547" spans="1:12" x14ac:dyDescent="0.25">
      <c r="A547" s="8">
        <v>506.839</v>
      </c>
      <c r="B547">
        <v>13.688000000000001</v>
      </c>
      <c r="C547">
        <v>1433.0830000000001</v>
      </c>
      <c r="D547">
        <v>921.49099999999999</v>
      </c>
      <c r="E547" s="2">
        <f t="shared" si="39"/>
        <v>0.44159033622003269</v>
      </c>
      <c r="F547" s="2">
        <f t="shared" si="37"/>
        <v>11.760664046983607</v>
      </c>
      <c r="H547">
        <v>14.397</v>
      </c>
      <c r="I547">
        <v>1459.7929999999999</v>
      </c>
      <c r="J547">
        <v>935.08900000000006</v>
      </c>
      <c r="K547">
        <f t="shared" si="40"/>
        <v>0.44540821190416174</v>
      </c>
      <c r="L547" s="2">
        <f t="shared" si="38"/>
        <v>13.228842868864092</v>
      </c>
    </row>
    <row r="548" spans="1:12" x14ac:dyDescent="0.25">
      <c r="A548" s="8">
        <v>507.85399999999998</v>
      </c>
      <c r="B548">
        <v>13.733000000000001</v>
      </c>
      <c r="C548">
        <v>1432.0530000000001</v>
      </c>
      <c r="D548">
        <v>920.99900000000002</v>
      </c>
      <c r="E548" s="2">
        <f t="shared" si="39"/>
        <v>0.44140540753049146</v>
      </c>
      <c r="F548" s="2">
        <f t="shared" si="37"/>
        <v>11.807153192424494</v>
      </c>
      <c r="H548">
        <v>14.464</v>
      </c>
      <c r="I548">
        <v>1458.4179999999999</v>
      </c>
      <c r="J548">
        <v>934.49900000000002</v>
      </c>
      <c r="K548">
        <f t="shared" si="40"/>
        <v>0.44509700877712421</v>
      </c>
      <c r="L548" s="2">
        <f t="shared" si="38"/>
        <v>13.296801743724927</v>
      </c>
    </row>
    <row r="549" spans="1:12" x14ac:dyDescent="0.25">
      <c r="A549" s="8">
        <v>508.86799999999999</v>
      </c>
      <c r="B549">
        <v>13.698</v>
      </c>
      <c r="C549">
        <v>1430.807</v>
      </c>
      <c r="D549">
        <v>919.91399999999999</v>
      </c>
      <c r="E549" s="2">
        <f t="shared" si="39"/>
        <v>0.44171371232794976</v>
      </c>
      <c r="F549" s="2">
        <f t="shared" si="37"/>
        <v>11.77097119437849</v>
      </c>
      <c r="H549">
        <v>14.441000000000001</v>
      </c>
      <c r="I549">
        <v>1457.5889999999999</v>
      </c>
      <c r="J549">
        <v>933.75400000000002</v>
      </c>
      <c r="K549">
        <f t="shared" si="40"/>
        <v>0.44532595958546123</v>
      </c>
      <c r="L549" s="2">
        <f t="shared" si="38"/>
        <v>13.273245910663263</v>
      </c>
    </row>
    <row r="550" spans="1:12" x14ac:dyDescent="0.25">
      <c r="A550" s="8">
        <v>509.88299999999998</v>
      </c>
      <c r="B550">
        <v>13.717000000000001</v>
      </c>
      <c r="C550">
        <v>1430.07</v>
      </c>
      <c r="D550">
        <v>919.46199999999999</v>
      </c>
      <c r="E550" s="2">
        <f t="shared" si="39"/>
        <v>0.44168995672248856</v>
      </c>
      <c r="F550" s="2">
        <f t="shared" ref="F550:F613" si="41">F$23/(LN(C550/D550)+F$24-F$25*$A550)-273.15</f>
        <v>11.790451008571495</v>
      </c>
      <c r="H550">
        <v>14.444000000000001</v>
      </c>
      <c r="I550">
        <v>1456.86</v>
      </c>
      <c r="J550">
        <v>933.21400000000006</v>
      </c>
      <c r="K550">
        <f t="shared" si="40"/>
        <v>0.44540417154881395</v>
      </c>
      <c r="L550" s="2">
        <f t="shared" si="38"/>
        <v>13.275242382724684</v>
      </c>
    </row>
    <row r="551" spans="1:12" x14ac:dyDescent="0.25">
      <c r="A551" s="8">
        <v>510.89800000000002</v>
      </c>
      <c r="B551">
        <v>13.66</v>
      </c>
      <c r="C551">
        <v>1429.1690000000001</v>
      </c>
      <c r="D551">
        <v>918.47900000000004</v>
      </c>
      <c r="E551" s="2">
        <f t="shared" si="39"/>
        <v>0.44212939442818516</v>
      </c>
      <c r="F551" s="2">
        <f t="shared" si="41"/>
        <v>11.732319928161303</v>
      </c>
      <c r="H551">
        <v>14.413</v>
      </c>
      <c r="I551">
        <v>1455.759</v>
      </c>
      <c r="J551">
        <v>932.25099999999998</v>
      </c>
      <c r="K551">
        <f t="shared" si="40"/>
        <v>0.44568060134634097</v>
      </c>
      <c r="L551" s="2">
        <f t="shared" si="38"/>
        <v>13.243663553450688</v>
      </c>
    </row>
    <row r="552" spans="1:12" x14ac:dyDescent="0.25">
      <c r="A552" s="8">
        <v>511.91199999999998</v>
      </c>
      <c r="B552">
        <v>13.654999999999999</v>
      </c>
      <c r="C552">
        <v>1428.6010000000001</v>
      </c>
      <c r="D552">
        <v>918.005</v>
      </c>
      <c r="E552" s="2">
        <f t="shared" si="39"/>
        <v>0.44224808547787609</v>
      </c>
      <c r="F552" s="2">
        <f t="shared" si="41"/>
        <v>11.727915796182685</v>
      </c>
      <c r="H552">
        <v>14.465</v>
      </c>
      <c r="I552">
        <v>1455.335</v>
      </c>
      <c r="J552">
        <v>932.18499999999995</v>
      </c>
      <c r="K552">
        <f t="shared" si="40"/>
        <v>0.44546010081255738</v>
      </c>
      <c r="L552" s="2">
        <f t="shared" si="38"/>
        <v>13.296246023053754</v>
      </c>
    </row>
    <row r="553" spans="1:12" x14ac:dyDescent="0.25">
      <c r="A553" s="8">
        <v>512.92700000000002</v>
      </c>
      <c r="B553">
        <v>13.718</v>
      </c>
      <c r="C553">
        <v>1427.5840000000001</v>
      </c>
      <c r="D553">
        <v>917.61599999999999</v>
      </c>
      <c r="E553" s="2">
        <f t="shared" si="39"/>
        <v>0.44195978147724485</v>
      </c>
      <c r="F553" s="2">
        <f t="shared" si="41"/>
        <v>11.791717470172159</v>
      </c>
      <c r="H553">
        <v>14.491</v>
      </c>
      <c r="I553">
        <v>1453.9590000000001</v>
      </c>
      <c r="J553">
        <v>931.36199999999997</v>
      </c>
      <c r="K553">
        <f t="shared" si="40"/>
        <v>0.44539742870313959</v>
      </c>
      <c r="L553" s="2">
        <f t="shared" si="38"/>
        <v>13.322114894925392</v>
      </c>
    </row>
    <row r="554" spans="1:12" x14ac:dyDescent="0.25">
      <c r="A554" s="8">
        <v>513.94100000000003</v>
      </c>
      <c r="B554">
        <v>13.702999999999999</v>
      </c>
      <c r="C554">
        <v>1426.961</v>
      </c>
      <c r="D554">
        <v>917.04600000000005</v>
      </c>
      <c r="E554" s="2">
        <f t="shared" si="39"/>
        <v>0.44214465246509821</v>
      </c>
      <c r="F554" s="2">
        <f t="shared" si="41"/>
        <v>11.776221435881951</v>
      </c>
      <c r="H554">
        <v>14.456</v>
      </c>
      <c r="I554">
        <v>1453.106</v>
      </c>
      <c r="J554">
        <v>930.53499999999997</v>
      </c>
      <c r="K554">
        <f t="shared" si="40"/>
        <v>0.44569892386059068</v>
      </c>
      <c r="L554" s="2">
        <f t="shared" si="38"/>
        <v>13.286264157928088</v>
      </c>
    </row>
    <row r="555" spans="1:12" x14ac:dyDescent="0.25">
      <c r="A555" s="8">
        <v>514.95600000000002</v>
      </c>
      <c r="B555">
        <v>13.678000000000001</v>
      </c>
      <c r="C555">
        <v>1425.9829999999999</v>
      </c>
      <c r="D555">
        <v>916.19600000000003</v>
      </c>
      <c r="E555" s="2">
        <f t="shared" si="39"/>
        <v>0.44238636386042596</v>
      </c>
      <c r="F555" s="2">
        <f t="shared" si="41"/>
        <v>11.75121907961244</v>
      </c>
      <c r="H555">
        <v>14.430999999999999</v>
      </c>
      <c r="I555">
        <v>1452.4749999999999</v>
      </c>
      <c r="J555">
        <v>929.90300000000002</v>
      </c>
      <c r="K555">
        <f t="shared" si="40"/>
        <v>0.44594399724168698</v>
      </c>
      <c r="L555" s="2">
        <f t="shared" si="38"/>
        <v>13.259994121421926</v>
      </c>
    </row>
    <row r="556" spans="1:12" x14ac:dyDescent="0.25">
      <c r="A556" s="8">
        <v>515.971</v>
      </c>
      <c r="B556">
        <v>13.648999999999999</v>
      </c>
      <c r="C556">
        <v>1425.133</v>
      </c>
      <c r="D556">
        <v>915.40499999999997</v>
      </c>
      <c r="E556" s="2">
        <f t="shared" si="39"/>
        <v>0.44265383138310116</v>
      </c>
      <c r="F556" s="2">
        <f t="shared" si="41"/>
        <v>11.721906790390392</v>
      </c>
      <c r="H556">
        <v>14.387</v>
      </c>
      <c r="I556">
        <v>1451.5429999999999</v>
      </c>
      <c r="J556">
        <v>928.97199999999998</v>
      </c>
      <c r="K556">
        <f t="shared" si="40"/>
        <v>0.44630380912803186</v>
      </c>
      <c r="L556" s="2">
        <f t="shared" si="38"/>
        <v>13.214298749594036</v>
      </c>
    </row>
    <row r="557" spans="1:12" x14ac:dyDescent="0.25">
      <c r="A557" s="8">
        <v>516.98500000000001</v>
      </c>
      <c r="B557">
        <v>13.701000000000001</v>
      </c>
      <c r="C557">
        <v>1424.1559999999999</v>
      </c>
      <c r="D557">
        <v>914.97799999999995</v>
      </c>
      <c r="E557" s="2">
        <f t="shared" si="39"/>
        <v>0.44243461526287475</v>
      </c>
      <c r="F557" s="2">
        <f t="shared" si="41"/>
        <v>11.774113291164156</v>
      </c>
      <c r="H557">
        <v>14.47</v>
      </c>
      <c r="I557">
        <v>1450.364</v>
      </c>
      <c r="J557">
        <v>928.59900000000005</v>
      </c>
      <c r="K557">
        <f t="shared" si="40"/>
        <v>0.44589283969819549</v>
      </c>
      <c r="L557" s="2">
        <f t="shared" si="38"/>
        <v>13.299138284511969</v>
      </c>
    </row>
    <row r="558" spans="1:12" x14ac:dyDescent="0.25">
      <c r="A558" s="8">
        <v>518</v>
      </c>
      <c r="B558">
        <v>13.638</v>
      </c>
      <c r="C558">
        <v>1423.3879999999999</v>
      </c>
      <c r="D558">
        <v>914.053</v>
      </c>
      <c r="E558" s="2">
        <f t="shared" si="39"/>
        <v>0.4429066676672832</v>
      </c>
      <c r="F558" s="2">
        <f t="shared" si="41"/>
        <v>11.710526114270806</v>
      </c>
      <c r="H558">
        <v>14.412000000000001</v>
      </c>
      <c r="I558">
        <v>1449.835</v>
      </c>
      <c r="J558">
        <v>927.84799999999996</v>
      </c>
      <c r="K558">
        <f t="shared" si="40"/>
        <v>0.44633710956904854</v>
      </c>
      <c r="L558" s="2">
        <f t="shared" si="38"/>
        <v>13.23912583659984</v>
      </c>
    </row>
    <row r="559" spans="1:12" x14ac:dyDescent="0.25">
      <c r="A559" s="8">
        <v>519.01400000000001</v>
      </c>
      <c r="B559">
        <v>13.76</v>
      </c>
      <c r="C559">
        <v>1422.182</v>
      </c>
      <c r="D559">
        <v>913.87099999999998</v>
      </c>
      <c r="E559" s="2">
        <f t="shared" si="39"/>
        <v>0.4422581672838814</v>
      </c>
      <c r="F559" s="2">
        <f t="shared" si="41"/>
        <v>11.834674060722705</v>
      </c>
      <c r="H559">
        <v>14.420999999999999</v>
      </c>
      <c r="I559">
        <v>1448.979</v>
      </c>
      <c r="J559">
        <v>927.26499999999999</v>
      </c>
      <c r="K559">
        <f t="shared" si="40"/>
        <v>0.44637505635610208</v>
      </c>
      <c r="L559" s="2">
        <f t="shared" si="38"/>
        <v>13.247926414969015</v>
      </c>
    </row>
    <row r="560" spans="1:12" x14ac:dyDescent="0.25">
      <c r="A560" s="8">
        <v>520.029</v>
      </c>
      <c r="B560">
        <v>13.731999999999999</v>
      </c>
      <c r="C560">
        <v>1421.788</v>
      </c>
      <c r="D560">
        <v>913.37400000000002</v>
      </c>
      <c r="E560" s="2">
        <f t="shared" si="39"/>
        <v>0.44252507818392023</v>
      </c>
      <c r="F560" s="2">
        <f t="shared" si="41"/>
        <v>11.805437888395943</v>
      </c>
      <c r="H560">
        <v>14.478</v>
      </c>
      <c r="I560">
        <v>1448.0409999999999</v>
      </c>
      <c r="J560">
        <v>926.9</v>
      </c>
      <c r="K560">
        <f t="shared" si="40"/>
        <v>0.44612120258014198</v>
      </c>
      <c r="L560" s="2">
        <f t="shared" ref="L560:L623" si="42">L$23/(LN(I560/J560)+L$24-L$25*$A560)-273.15</f>
        <v>13.306176738664249</v>
      </c>
    </row>
    <row r="561" spans="1:12" x14ac:dyDescent="0.25">
      <c r="A561" s="8">
        <v>521.04300000000001</v>
      </c>
      <c r="B561">
        <v>13.692</v>
      </c>
      <c r="C561">
        <v>1420.673</v>
      </c>
      <c r="D561">
        <v>912.35599999999999</v>
      </c>
      <c r="E561" s="2">
        <f t="shared" ref="E561:E624" si="43">+LN(C561/D561)</f>
        <v>0.44285571719701317</v>
      </c>
      <c r="F561" s="2">
        <f t="shared" si="41"/>
        <v>11.765514060183932</v>
      </c>
      <c r="H561">
        <v>14.491</v>
      </c>
      <c r="I561">
        <v>1447.2070000000001</v>
      </c>
      <c r="J561">
        <v>926.35</v>
      </c>
      <c r="K561">
        <f t="shared" ref="K561:K624" si="44">+LN(I561/J561)</f>
        <v>0.44613863799984455</v>
      </c>
      <c r="L561" s="2">
        <f t="shared" si="42"/>
        <v>13.318457142524778</v>
      </c>
    </row>
    <row r="562" spans="1:12" x14ac:dyDescent="0.25">
      <c r="A562" s="8">
        <v>522.05799999999999</v>
      </c>
      <c r="B562">
        <v>13.638</v>
      </c>
      <c r="C562">
        <v>1419.702</v>
      </c>
      <c r="D562">
        <v>911.34500000000003</v>
      </c>
      <c r="E562" s="2">
        <f t="shared" si="43"/>
        <v>0.44328073912735039</v>
      </c>
      <c r="F562" s="2">
        <f t="shared" si="41"/>
        <v>11.709807628038675</v>
      </c>
      <c r="H562">
        <v>14.413</v>
      </c>
      <c r="I562">
        <v>1446.4590000000001</v>
      </c>
      <c r="J562">
        <v>925.35199999999998</v>
      </c>
      <c r="K562">
        <f t="shared" si="44"/>
        <v>0.44669957406941052</v>
      </c>
      <c r="L562" s="2">
        <f t="shared" si="42"/>
        <v>13.238676619158468</v>
      </c>
    </row>
    <row r="563" spans="1:12" x14ac:dyDescent="0.25">
      <c r="A563" s="8">
        <v>523.07299999999998</v>
      </c>
      <c r="B563">
        <v>13.657999999999999</v>
      </c>
      <c r="C563">
        <v>1418.921</v>
      </c>
      <c r="D563">
        <v>910.87400000000002</v>
      </c>
      <c r="E563" s="2">
        <f t="shared" si="43"/>
        <v>0.44324742445671633</v>
      </c>
      <c r="F563" s="2">
        <f t="shared" si="41"/>
        <v>11.730880353264126</v>
      </c>
      <c r="H563">
        <v>14.457000000000001</v>
      </c>
      <c r="I563">
        <v>1445.5</v>
      </c>
      <c r="J563">
        <v>924.89599999999996</v>
      </c>
      <c r="K563">
        <f t="shared" si="44"/>
        <v>0.44652926269740778</v>
      </c>
      <c r="L563" s="2">
        <f t="shared" si="42"/>
        <v>13.282769360083137</v>
      </c>
    </row>
    <row r="564" spans="1:12" x14ac:dyDescent="0.25">
      <c r="A564" s="8">
        <v>524.08699999999999</v>
      </c>
      <c r="B564">
        <v>13.775</v>
      </c>
      <c r="C564">
        <v>1418.462</v>
      </c>
      <c r="D564">
        <v>911.13699999999994</v>
      </c>
      <c r="E564" s="2">
        <f t="shared" si="43"/>
        <v>0.44263519488202147</v>
      </c>
      <c r="F564" s="2">
        <f t="shared" si="41"/>
        <v>11.848964988582225</v>
      </c>
      <c r="H564">
        <v>14.493</v>
      </c>
      <c r="I564">
        <v>1444.2190000000001</v>
      </c>
      <c r="J564">
        <v>924.19500000000005</v>
      </c>
      <c r="K564">
        <f t="shared" si="44"/>
        <v>0.44640088166597292</v>
      </c>
      <c r="L564" s="2">
        <f t="shared" si="42"/>
        <v>13.31975512313312</v>
      </c>
    </row>
    <row r="565" spans="1:12" x14ac:dyDescent="0.25">
      <c r="A565" s="8">
        <v>525.10199999999998</v>
      </c>
      <c r="B565">
        <v>13.679</v>
      </c>
      <c r="C565">
        <v>1417.992</v>
      </c>
      <c r="D565">
        <v>910.22199999999998</v>
      </c>
      <c r="E565" s="2">
        <f t="shared" si="43"/>
        <v>0.44330853952480104</v>
      </c>
      <c r="F565" s="2">
        <f t="shared" si="41"/>
        <v>11.751616114418766</v>
      </c>
      <c r="H565">
        <v>14.499000000000001</v>
      </c>
      <c r="I565">
        <v>1443.548</v>
      </c>
      <c r="J565">
        <v>923.71100000000001</v>
      </c>
      <c r="K565">
        <f t="shared" si="44"/>
        <v>0.44645999890539495</v>
      </c>
      <c r="L565" s="2">
        <f t="shared" si="42"/>
        <v>13.324988044058387</v>
      </c>
    </row>
    <row r="566" spans="1:12" x14ac:dyDescent="0.25">
      <c r="A566" s="8">
        <v>526.11599999999999</v>
      </c>
      <c r="B566">
        <v>13.733000000000001</v>
      </c>
      <c r="C566">
        <v>1416.646</v>
      </c>
      <c r="D566">
        <v>909.57100000000003</v>
      </c>
      <c r="E566" s="2">
        <f t="shared" si="43"/>
        <v>0.44307432512656764</v>
      </c>
      <c r="F566" s="2">
        <f t="shared" si="41"/>
        <v>11.806347245426934</v>
      </c>
      <c r="H566">
        <v>14.481</v>
      </c>
      <c r="I566">
        <v>1443.175</v>
      </c>
      <c r="J566">
        <v>923.28899999999999</v>
      </c>
      <c r="K566">
        <f t="shared" si="44"/>
        <v>0.44665853162180186</v>
      </c>
      <c r="L566" s="2">
        <f t="shared" si="42"/>
        <v>13.306581541726473</v>
      </c>
    </row>
    <row r="567" spans="1:12" x14ac:dyDescent="0.25">
      <c r="A567" s="8">
        <v>527.13099999999997</v>
      </c>
      <c r="B567">
        <v>13.718</v>
      </c>
      <c r="C567">
        <v>1415.7449999999999</v>
      </c>
      <c r="D567">
        <v>908.82600000000002</v>
      </c>
      <c r="E567" s="2">
        <f t="shared" si="43"/>
        <v>0.44325751657811496</v>
      </c>
      <c r="F567" s="2">
        <f t="shared" si="41"/>
        <v>11.791146356558841</v>
      </c>
      <c r="H567">
        <v>14.438000000000001</v>
      </c>
      <c r="I567">
        <v>1442.1569999999999</v>
      </c>
      <c r="J567">
        <v>922.31100000000004</v>
      </c>
      <c r="K567">
        <f t="shared" si="44"/>
        <v>0.44701271160307726</v>
      </c>
      <c r="L567" s="2">
        <f t="shared" si="42"/>
        <v>13.261825276206253</v>
      </c>
    </row>
    <row r="568" spans="1:12" x14ac:dyDescent="0.25">
      <c r="A568" s="8">
        <v>528.14599999999996</v>
      </c>
      <c r="B568">
        <v>13.747999999999999</v>
      </c>
      <c r="C568">
        <v>1415.479</v>
      </c>
      <c r="D568">
        <v>908.74</v>
      </c>
      <c r="E568" s="2">
        <f t="shared" si="43"/>
        <v>0.44316424403418181</v>
      </c>
      <c r="F568" s="2">
        <f t="shared" si="41"/>
        <v>11.822281027831536</v>
      </c>
      <c r="H568">
        <v>14.552</v>
      </c>
      <c r="I568">
        <v>1441.366</v>
      </c>
      <c r="J568">
        <v>922.35299999999995</v>
      </c>
      <c r="K568">
        <f t="shared" si="44"/>
        <v>0.44641854041028423</v>
      </c>
      <c r="L568" s="2">
        <f t="shared" si="42"/>
        <v>13.377761883144387</v>
      </c>
    </row>
    <row r="569" spans="1:12" x14ac:dyDescent="0.25">
      <c r="A569" s="8">
        <v>529.16</v>
      </c>
      <c r="B569">
        <v>13.747</v>
      </c>
      <c r="C569">
        <v>1414.338</v>
      </c>
      <c r="D569">
        <v>907.91800000000001</v>
      </c>
      <c r="E569" s="2">
        <f t="shared" si="43"/>
        <v>0.44326278992777246</v>
      </c>
      <c r="F569" s="2">
        <f t="shared" si="41"/>
        <v>11.821250822705508</v>
      </c>
      <c r="H569">
        <v>14.499000000000001</v>
      </c>
      <c r="I569">
        <v>1440.319</v>
      </c>
      <c r="J569">
        <v>921.30600000000004</v>
      </c>
      <c r="K569">
        <f t="shared" si="44"/>
        <v>0.44682766718385608</v>
      </c>
      <c r="L569" s="2">
        <f t="shared" si="42"/>
        <v>13.323656718180075</v>
      </c>
    </row>
    <row r="570" spans="1:12" x14ac:dyDescent="0.25">
      <c r="A570" s="8">
        <v>530.17499999999995</v>
      </c>
      <c r="B570">
        <v>13.766999999999999</v>
      </c>
      <c r="C570">
        <v>1413.5070000000001</v>
      </c>
      <c r="D570">
        <v>907.40700000000004</v>
      </c>
      <c r="E570" s="2">
        <f t="shared" si="43"/>
        <v>0.4432380478187834</v>
      </c>
      <c r="F570" s="2">
        <f t="shared" si="41"/>
        <v>11.840902894195153</v>
      </c>
      <c r="H570">
        <v>14.481999999999999</v>
      </c>
      <c r="I570">
        <v>1439.452</v>
      </c>
      <c r="J570">
        <v>920.572</v>
      </c>
      <c r="K570">
        <f t="shared" si="44"/>
        <v>0.44702254861102575</v>
      </c>
      <c r="L570" s="2">
        <f t="shared" si="42"/>
        <v>13.305884082862974</v>
      </c>
    </row>
    <row r="571" spans="1:12" x14ac:dyDescent="0.25">
      <c r="A571" s="8">
        <v>531.18899999999996</v>
      </c>
      <c r="B571">
        <v>13.81</v>
      </c>
      <c r="C571">
        <v>1412.61</v>
      </c>
      <c r="D571">
        <v>906.98400000000004</v>
      </c>
      <c r="E571" s="2">
        <f t="shared" si="43"/>
        <v>0.44306952670838284</v>
      </c>
      <c r="F571" s="2">
        <f t="shared" si="41"/>
        <v>11.884651446057489</v>
      </c>
      <c r="H571">
        <v>14.423</v>
      </c>
      <c r="I571">
        <v>1438.6020000000001</v>
      </c>
      <c r="J571">
        <v>919.61699999999996</v>
      </c>
      <c r="K571">
        <f t="shared" si="44"/>
        <v>0.44746980865625358</v>
      </c>
      <c r="L571" s="2">
        <f t="shared" si="42"/>
        <v>13.245347349980705</v>
      </c>
    </row>
    <row r="572" spans="1:12" x14ac:dyDescent="0.25">
      <c r="A572" s="8">
        <v>532.20399999999995</v>
      </c>
      <c r="B572">
        <v>13.631</v>
      </c>
      <c r="C572">
        <v>1412.047</v>
      </c>
      <c r="D572">
        <v>905.55399999999997</v>
      </c>
      <c r="E572" s="2">
        <f t="shared" si="43"/>
        <v>0.44424879251239452</v>
      </c>
      <c r="F572" s="2">
        <f t="shared" si="41"/>
        <v>11.702520682899262</v>
      </c>
      <c r="H572">
        <v>14.398</v>
      </c>
      <c r="I572">
        <v>1437.8879999999999</v>
      </c>
      <c r="J572">
        <v>918.93600000000004</v>
      </c>
      <c r="K572">
        <f t="shared" si="44"/>
        <v>0.44771417027840249</v>
      </c>
      <c r="L572" s="2">
        <f t="shared" si="42"/>
        <v>13.219205345071828</v>
      </c>
    </row>
    <row r="573" spans="1:12" x14ac:dyDescent="0.25">
      <c r="A573" s="8">
        <v>533.21900000000005</v>
      </c>
      <c r="B573">
        <v>13.766</v>
      </c>
      <c r="C573">
        <v>1410.7619999999999</v>
      </c>
      <c r="D573">
        <v>905.38800000000003</v>
      </c>
      <c r="E573" s="2">
        <f t="shared" si="43"/>
        <v>0.44352168182328672</v>
      </c>
      <c r="F573" s="2">
        <f t="shared" si="41"/>
        <v>11.8398547646878</v>
      </c>
      <c r="H573">
        <v>14.4</v>
      </c>
      <c r="I573">
        <v>1437.1559999999999</v>
      </c>
      <c r="J573">
        <v>918.39499999999998</v>
      </c>
      <c r="K573">
        <f t="shared" si="44"/>
        <v>0.44779385838621411</v>
      </c>
      <c r="L573" s="2">
        <f t="shared" si="42"/>
        <v>13.220951094353097</v>
      </c>
    </row>
    <row r="574" spans="1:12" x14ac:dyDescent="0.25">
      <c r="A574" s="8">
        <v>534.23299999999995</v>
      </c>
      <c r="B574">
        <v>13.858000000000001</v>
      </c>
      <c r="C574">
        <v>1410.029</v>
      </c>
      <c r="D574">
        <v>905.33900000000006</v>
      </c>
      <c r="E574" s="2">
        <f t="shared" si="43"/>
        <v>0.44305609134099366</v>
      </c>
      <c r="F574" s="2">
        <f t="shared" si="41"/>
        <v>11.933428525277691</v>
      </c>
      <c r="H574">
        <v>14.449</v>
      </c>
      <c r="I574">
        <v>1436.396</v>
      </c>
      <c r="J574">
        <v>918.09699999999998</v>
      </c>
      <c r="K574">
        <f t="shared" si="44"/>
        <v>0.44758942808201441</v>
      </c>
      <c r="L574" s="2">
        <f t="shared" si="42"/>
        <v>13.270802928597959</v>
      </c>
    </row>
    <row r="575" spans="1:12" x14ac:dyDescent="0.25">
      <c r="A575" s="8">
        <v>535.24800000000005</v>
      </c>
      <c r="B575">
        <v>13.677</v>
      </c>
      <c r="C575">
        <v>1409.5319999999999</v>
      </c>
      <c r="D575">
        <v>903.94500000000005</v>
      </c>
      <c r="E575" s="2">
        <f t="shared" si="43"/>
        <v>0.44424449554931589</v>
      </c>
      <c r="F575" s="2">
        <f t="shared" si="41"/>
        <v>11.74970441524863</v>
      </c>
      <c r="H575">
        <v>14.492000000000001</v>
      </c>
      <c r="I575">
        <v>1435.5229999999999</v>
      </c>
      <c r="J575">
        <v>917.68700000000001</v>
      </c>
      <c r="K575">
        <f t="shared" si="44"/>
        <v>0.44742814784942259</v>
      </c>
      <c r="L575" s="2">
        <f t="shared" si="42"/>
        <v>13.31337524094846</v>
      </c>
    </row>
    <row r="576" spans="1:12" x14ac:dyDescent="0.25">
      <c r="A576" s="8">
        <v>536.26199999999994</v>
      </c>
      <c r="B576">
        <v>13.688000000000001</v>
      </c>
      <c r="C576">
        <v>1408.366</v>
      </c>
      <c r="D576">
        <v>903.17499999999995</v>
      </c>
      <c r="E576" s="2">
        <f t="shared" si="43"/>
        <v>0.44426911303032651</v>
      </c>
      <c r="F576" s="2">
        <f t="shared" si="41"/>
        <v>11.761060907695366</v>
      </c>
      <c r="H576">
        <v>14.516999999999999</v>
      </c>
      <c r="I576">
        <v>1434.5709999999999</v>
      </c>
      <c r="J576">
        <v>917.13300000000004</v>
      </c>
      <c r="K576">
        <f t="shared" si="44"/>
        <v>0.44736862888663731</v>
      </c>
      <c r="L576" s="2">
        <f t="shared" si="42"/>
        <v>13.338697787837077</v>
      </c>
    </row>
    <row r="577" spans="1:12" x14ac:dyDescent="0.25">
      <c r="A577" s="8">
        <v>537.27700000000004</v>
      </c>
      <c r="B577">
        <v>13.750999999999999</v>
      </c>
      <c r="C577">
        <v>1407.4880000000001</v>
      </c>
      <c r="D577">
        <v>902.87199999999996</v>
      </c>
      <c r="E577" s="2">
        <f t="shared" si="43"/>
        <v>0.44398104057621768</v>
      </c>
      <c r="F577" s="2">
        <f t="shared" si="41"/>
        <v>11.824838617652233</v>
      </c>
      <c r="H577">
        <v>14.493</v>
      </c>
      <c r="I577">
        <v>1433.751</v>
      </c>
      <c r="J577">
        <v>916.39</v>
      </c>
      <c r="K577">
        <f t="shared" si="44"/>
        <v>0.44760732766058753</v>
      </c>
      <c r="L577" s="2">
        <f t="shared" si="42"/>
        <v>13.313498298410991</v>
      </c>
    </row>
    <row r="578" spans="1:12" x14ac:dyDescent="0.25">
      <c r="A578" s="8">
        <v>538.29200000000003</v>
      </c>
      <c r="B578">
        <v>13.731</v>
      </c>
      <c r="C578">
        <v>1406.231</v>
      </c>
      <c r="D578">
        <v>901.87199999999996</v>
      </c>
      <c r="E578" s="2">
        <f t="shared" si="43"/>
        <v>0.44419575163106689</v>
      </c>
      <c r="F578" s="2">
        <f t="shared" si="41"/>
        <v>11.804352940926378</v>
      </c>
      <c r="H578">
        <v>14.448</v>
      </c>
      <c r="I578">
        <v>1432.4829999999999</v>
      </c>
      <c r="J578">
        <v>915.24699999999996</v>
      </c>
      <c r="K578">
        <f t="shared" si="44"/>
        <v>0.44797060695170915</v>
      </c>
      <c r="L578" s="2">
        <f t="shared" si="42"/>
        <v>13.26719849491019</v>
      </c>
    </row>
    <row r="579" spans="1:12" x14ac:dyDescent="0.25">
      <c r="A579" s="8">
        <v>539.30600000000004</v>
      </c>
      <c r="B579">
        <v>13.664</v>
      </c>
      <c r="C579">
        <v>1405.5989999999999</v>
      </c>
      <c r="D579">
        <v>901.02</v>
      </c>
      <c r="E579" s="2">
        <f t="shared" si="43"/>
        <v>0.44469137051243546</v>
      </c>
      <c r="F579" s="2">
        <f t="shared" si="41"/>
        <v>11.736789054779877</v>
      </c>
      <c r="H579">
        <v>14.487</v>
      </c>
      <c r="I579">
        <v>1431.5650000000001</v>
      </c>
      <c r="J579">
        <v>914.79300000000001</v>
      </c>
      <c r="K579">
        <f t="shared" si="44"/>
        <v>0.44782572024956024</v>
      </c>
      <c r="L579" s="2">
        <f t="shared" si="42"/>
        <v>13.306976947529506</v>
      </c>
    </row>
    <row r="580" spans="1:12" x14ac:dyDescent="0.25">
      <c r="A580" s="8">
        <v>540.32100000000003</v>
      </c>
      <c r="B580">
        <v>13.741</v>
      </c>
      <c r="C580">
        <v>1404.9490000000001</v>
      </c>
      <c r="D580">
        <v>900.94</v>
      </c>
      <c r="E580" s="2">
        <f t="shared" si="43"/>
        <v>0.44431761946049803</v>
      </c>
      <c r="F580" s="2">
        <f t="shared" si="41"/>
        <v>11.814916057169228</v>
      </c>
      <c r="H580">
        <v>14.47</v>
      </c>
      <c r="I580">
        <v>1430.5229999999999</v>
      </c>
      <c r="J580">
        <v>913.947</v>
      </c>
      <c r="K580">
        <f t="shared" si="44"/>
        <v>0.44802280775326386</v>
      </c>
      <c r="L580" s="2">
        <f t="shared" si="42"/>
        <v>13.288832628626551</v>
      </c>
    </row>
    <row r="581" spans="1:12" x14ac:dyDescent="0.25">
      <c r="A581" s="8">
        <v>541.33500000000004</v>
      </c>
      <c r="B581">
        <v>13.821999999999999</v>
      </c>
      <c r="C581">
        <v>1403.655</v>
      </c>
      <c r="D581">
        <v>900.471</v>
      </c>
      <c r="E581" s="2">
        <f t="shared" si="43"/>
        <v>0.44391686812781495</v>
      </c>
      <c r="F581" s="2">
        <f t="shared" si="41"/>
        <v>11.897598804472523</v>
      </c>
      <c r="H581">
        <v>14.478</v>
      </c>
      <c r="I581">
        <v>1429.8009999999999</v>
      </c>
      <c r="J581">
        <v>913.44799999999998</v>
      </c>
      <c r="K581">
        <f t="shared" si="44"/>
        <v>0.44806410245218331</v>
      </c>
      <c r="L581" s="2">
        <f t="shared" si="42"/>
        <v>13.297069026639917</v>
      </c>
    </row>
    <row r="582" spans="1:12" x14ac:dyDescent="0.25">
      <c r="A582" s="8">
        <v>542.35</v>
      </c>
      <c r="B582">
        <v>13.706</v>
      </c>
      <c r="C582">
        <v>1403.1980000000001</v>
      </c>
      <c r="D582">
        <v>899.46</v>
      </c>
      <c r="E582" s="2">
        <f t="shared" si="43"/>
        <v>0.44471461305105559</v>
      </c>
      <c r="F582" s="2">
        <f t="shared" si="41"/>
        <v>11.779369227882</v>
      </c>
      <c r="H582">
        <v>14.471</v>
      </c>
      <c r="I582">
        <v>1429.1869999999999</v>
      </c>
      <c r="J582">
        <v>912.93399999999997</v>
      </c>
      <c r="K582">
        <f t="shared" si="44"/>
        <v>0.4481974412847699</v>
      </c>
      <c r="L582" s="2">
        <f t="shared" si="42"/>
        <v>13.289725896563937</v>
      </c>
    </row>
    <row r="583" spans="1:12" x14ac:dyDescent="0.25">
      <c r="A583" s="8">
        <v>543.36500000000001</v>
      </c>
      <c r="B583">
        <v>13.689</v>
      </c>
      <c r="C583">
        <v>1402.3679999999999</v>
      </c>
      <c r="D583">
        <v>898.75300000000004</v>
      </c>
      <c r="E583" s="2">
        <f t="shared" si="43"/>
        <v>0.44490926832136146</v>
      </c>
      <c r="F583" s="2">
        <f t="shared" si="41"/>
        <v>11.762250424334752</v>
      </c>
      <c r="H583">
        <v>14.475</v>
      </c>
      <c r="I583">
        <v>1428.7809999999999</v>
      </c>
      <c r="J583">
        <v>912.61099999999999</v>
      </c>
      <c r="K583">
        <f t="shared" si="44"/>
        <v>0.44826719026722506</v>
      </c>
      <c r="L583" s="2">
        <f t="shared" si="42"/>
        <v>13.293156429221995</v>
      </c>
    </row>
    <row r="584" spans="1:12" x14ac:dyDescent="0.25">
      <c r="A584" s="8">
        <v>544.37900000000002</v>
      </c>
      <c r="B584">
        <v>13.763</v>
      </c>
      <c r="C584">
        <v>1401.4770000000001</v>
      </c>
      <c r="D584">
        <v>898.50199999999995</v>
      </c>
      <c r="E584" s="2">
        <f t="shared" si="43"/>
        <v>0.44455302732870905</v>
      </c>
      <c r="F584" s="2">
        <f t="shared" si="41"/>
        <v>11.837440702615709</v>
      </c>
      <c r="H584">
        <v>14.39</v>
      </c>
      <c r="I584">
        <v>1427.681</v>
      </c>
      <c r="J584">
        <v>911.35400000000004</v>
      </c>
      <c r="K584">
        <f t="shared" si="44"/>
        <v>0.44887532283425463</v>
      </c>
      <c r="L584" s="2">
        <f t="shared" si="42"/>
        <v>13.205383405685154</v>
      </c>
    </row>
    <row r="585" spans="1:12" x14ac:dyDescent="0.25">
      <c r="A585" s="8">
        <v>545.39400000000001</v>
      </c>
      <c r="B585">
        <v>13.739000000000001</v>
      </c>
      <c r="C585">
        <v>1400.585</v>
      </c>
      <c r="D585">
        <v>897.71600000000001</v>
      </c>
      <c r="E585" s="2">
        <f t="shared" si="43"/>
        <v>0.44479152553813606</v>
      </c>
      <c r="F585" s="2">
        <f t="shared" si="41"/>
        <v>11.812966166361377</v>
      </c>
      <c r="H585">
        <v>14.471</v>
      </c>
      <c r="I585">
        <v>1426.6179999999999</v>
      </c>
      <c r="J585">
        <v>911.03800000000001</v>
      </c>
      <c r="K585">
        <f t="shared" si="44"/>
        <v>0.44847727838239548</v>
      </c>
      <c r="L585" s="2">
        <f t="shared" si="42"/>
        <v>13.28804293032573</v>
      </c>
    </row>
    <row r="586" spans="1:12" x14ac:dyDescent="0.25">
      <c r="A586" s="8">
        <v>546.40800000000002</v>
      </c>
      <c r="B586">
        <v>13.670999999999999</v>
      </c>
      <c r="C586">
        <v>1399.7280000000001</v>
      </c>
      <c r="D586">
        <v>896.71400000000006</v>
      </c>
      <c r="E586" s="2">
        <f t="shared" si="43"/>
        <v>0.44529624037452853</v>
      </c>
      <c r="F586" s="2">
        <f t="shared" si="41"/>
        <v>11.743874343896891</v>
      </c>
      <c r="H586">
        <v>14.393000000000001</v>
      </c>
      <c r="I586">
        <v>1426.318</v>
      </c>
      <c r="J586">
        <v>910.33299999999997</v>
      </c>
      <c r="K586">
        <f t="shared" si="44"/>
        <v>0.44904111087636028</v>
      </c>
      <c r="L586" s="2">
        <f t="shared" si="42"/>
        <v>13.207773896505216</v>
      </c>
    </row>
    <row r="587" spans="1:12" x14ac:dyDescent="0.25">
      <c r="A587" s="8">
        <v>547.423</v>
      </c>
      <c r="B587">
        <v>13.775</v>
      </c>
      <c r="C587">
        <v>1398.961</v>
      </c>
      <c r="D587">
        <v>896.70500000000004</v>
      </c>
      <c r="E587" s="2">
        <f t="shared" si="43"/>
        <v>0.44475816327852136</v>
      </c>
      <c r="F587" s="2">
        <f t="shared" si="41"/>
        <v>11.84955251752524</v>
      </c>
      <c r="H587">
        <v>14.396000000000001</v>
      </c>
      <c r="I587">
        <v>1425.2</v>
      </c>
      <c r="J587">
        <v>909.55100000000004</v>
      </c>
      <c r="K587">
        <f t="shared" si="44"/>
        <v>0.44911636257927984</v>
      </c>
      <c r="L587" s="2">
        <f t="shared" si="42"/>
        <v>13.210270706096253</v>
      </c>
    </row>
    <row r="588" spans="1:12" x14ac:dyDescent="0.25">
      <c r="A588" s="8">
        <v>548.43799999999999</v>
      </c>
      <c r="B588">
        <v>13.728999999999999</v>
      </c>
      <c r="C588">
        <v>1398.309</v>
      </c>
      <c r="D588">
        <v>895.95399999999995</v>
      </c>
      <c r="E588" s="2">
        <f t="shared" si="43"/>
        <v>0.44512985604182298</v>
      </c>
      <c r="F588" s="2">
        <f t="shared" si="41"/>
        <v>11.802750862454275</v>
      </c>
      <c r="H588">
        <v>14.534000000000001</v>
      </c>
      <c r="I588">
        <v>1423.9839999999999</v>
      </c>
      <c r="J588">
        <v>909.45100000000002</v>
      </c>
      <c r="K588">
        <f t="shared" si="44"/>
        <v>0.4483727352028245</v>
      </c>
      <c r="L588" s="2">
        <f t="shared" si="42"/>
        <v>13.351495216066212</v>
      </c>
    </row>
    <row r="589" spans="1:12" x14ac:dyDescent="0.25">
      <c r="A589" s="8">
        <v>549.452</v>
      </c>
      <c r="B589">
        <v>13.763</v>
      </c>
      <c r="C589">
        <v>1397.019</v>
      </c>
      <c r="D589">
        <v>895.23</v>
      </c>
      <c r="E589" s="2">
        <f t="shared" si="43"/>
        <v>0.44501529123658851</v>
      </c>
      <c r="F589" s="2">
        <f t="shared" si="41"/>
        <v>11.837442182675659</v>
      </c>
      <c r="H589">
        <v>14.425000000000001</v>
      </c>
      <c r="I589">
        <v>1423.4680000000001</v>
      </c>
      <c r="J589">
        <v>908.43899999999996</v>
      </c>
      <c r="K589">
        <f t="shared" si="44"/>
        <v>0.44912368472349373</v>
      </c>
      <c r="L589" s="2">
        <f t="shared" si="42"/>
        <v>13.239496743389623</v>
      </c>
    </row>
    <row r="590" spans="1:12" x14ac:dyDescent="0.25">
      <c r="A590" s="8">
        <v>550.46699999999998</v>
      </c>
      <c r="B590">
        <v>13.852</v>
      </c>
      <c r="C590">
        <v>1396.203</v>
      </c>
      <c r="D590">
        <v>895.10500000000002</v>
      </c>
      <c r="E590" s="2">
        <f t="shared" si="43"/>
        <v>0.44457065839395205</v>
      </c>
      <c r="F590" s="2">
        <f t="shared" si="41"/>
        <v>11.927514043069152</v>
      </c>
      <c r="H590">
        <v>14.384</v>
      </c>
      <c r="I590">
        <v>1422.6120000000001</v>
      </c>
      <c r="J590">
        <v>907.58100000000002</v>
      </c>
      <c r="K590">
        <f t="shared" si="44"/>
        <v>0.44946707916896694</v>
      </c>
      <c r="L590" s="2">
        <f t="shared" si="42"/>
        <v>13.196587529228054</v>
      </c>
    </row>
    <row r="591" spans="1:12" x14ac:dyDescent="0.25">
      <c r="A591" s="8">
        <v>551.48099999999999</v>
      </c>
      <c r="B591">
        <v>13.827</v>
      </c>
      <c r="C591">
        <v>1395.2449999999999</v>
      </c>
      <c r="D591">
        <v>894.27099999999996</v>
      </c>
      <c r="E591" s="2">
        <f t="shared" si="43"/>
        <v>0.44481644484560484</v>
      </c>
      <c r="F591" s="2">
        <f t="shared" si="41"/>
        <v>11.901786393662292</v>
      </c>
      <c r="H591">
        <v>14.458</v>
      </c>
      <c r="I591">
        <v>1421.69</v>
      </c>
      <c r="J591">
        <v>907.31500000000005</v>
      </c>
      <c r="K591">
        <f t="shared" si="44"/>
        <v>0.44911189517609629</v>
      </c>
      <c r="L591" s="2">
        <f t="shared" si="42"/>
        <v>13.27196622395445</v>
      </c>
    </row>
    <row r="592" spans="1:12" x14ac:dyDescent="0.25">
      <c r="A592" s="8">
        <v>552.49599999999998</v>
      </c>
      <c r="B592">
        <v>13.760999999999999</v>
      </c>
      <c r="C592">
        <v>1394.4269999999999</v>
      </c>
      <c r="D592">
        <v>893.30899999999997</v>
      </c>
      <c r="E592" s="2">
        <f t="shared" si="43"/>
        <v>0.44530631152546152</v>
      </c>
      <c r="F592" s="2">
        <f t="shared" si="41"/>
        <v>11.835155856932943</v>
      </c>
      <c r="H592">
        <v>14.513</v>
      </c>
      <c r="I592">
        <v>1420.5450000000001</v>
      </c>
      <c r="J592">
        <v>906.80399999999997</v>
      </c>
      <c r="K592">
        <f t="shared" si="44"/>
        <v>0.44886955003908929</v>
      </c>
      <c r="L592" s="2">
        <f t="shared" si="42"/>
        <v>13.32827598877617</v>
      </c>
    </row>
    <row r="593" spans="1:12" x14ac:dyDescent="0.25">
      <c r="A593" s="8">
        <v>553.51099999999997</v>
      </c>
      <c r="B593">
        <v>13.815</v>
      </c>
      <c r="C593">
        <v>1393.6769999999999</v>
      </c>
      <c r="D593">
        <v>893.03899999999999</v>
      </c>
      <c r="E593" s="2">
        <f t="shared" si="43"/>
        <v>0.44507060421992939</v>
      </c>
      <c r="F593" s="2">
        <f t="shared" si="41"/>
        <v>11.890184737564311</v>
      </c>
      <c r="H593">
        <v>14.462999999999999</v>
      </c>
      <c r="I593">
        <v>1419.7380000000001</v>
      </c>
      <c r="J593">
        <v>905.93200000000002</v>
      </c>
      <c r="K593">
        <f t="shared" si="44"/>
        <v>0.4492633784909747</v>
      </c>
      <c r="L593" s="2">
        <f t="shared" si="42"/>
        <v>13.276796123859356</v>
      </c>
    </row>
    <row r="594" spans="1:12" x14ac:dyDescent="0.25">
      <c r="A594" s="8">
        <v>554.52499999999998</v>
      </c>
      <c r="B594">
        <v>13.77</v>
      </c>
      <c r="C594">
        <v>1393.146</v>
      </c>
      <c r="D594">
        <v>892.37300000000005</v>
      </c>
      <c r="E594" s="2">
        <f t="shared" si="43"/>
        <v>0.4454355714408878</v>
      </c>
      <c r="F594" s="2">
        <f t="shared" si="41"/>
        <v>11.844481981665012</v>
      </c>
      <c r="H594">
        <v>14.478</v>
      </c>
      <c r="I594">
        <v>1419.384</v>
      </c>
      <c r="J594">
        <v>905.702</v>
      </c>
      <c r="K594">
        <f t="shared" si="44"/>
        <v>0.44926792004355487</v>
      </c>
      <c r="L594" s="2">
        <f t="shared" si="42"/>
        <v>13.291258502692926</v>
      </c>
    </row>
    <row r="595" spans="1:12" x14ac:dyDescent="0.25">
      <c r="A595" s="8">
        <v>555.54</v>
      </c>
      <c r="B595">
        <v>13.834</v>
      </c>
      <c r="C595">
        <v>1392.1859999999999</v>
      </c>
      <c r="D595">
        <v>892.01900000000001</v>
      </c>
      <c r="E595" s="2">
        <f t="shared" si="43"/>
        <v>0.44514301985598226</v>
      </c>
      <c r="F595" s="2">
        <f t="shared" si="41"/>
        <v>11.909048305667511</v>
      </c>
      <c r="H595">
        <v>14.352</v>
      </c>
      <c r="I595">
        <v>1418.5809999999999</v>
      </c>
      <c r="J595">
        <v>904.41600000000005</v>
      </c>
      <c r="K595">
        <f t="shared" si="44"/>
        <v>0.45012292365738971</v>
      </c>
      <c r="L595" s="2">
        <f t="shared" si="42"/>
        <v>13.161707880610152</v>
      </c>
    </row>
    <row r="596" spans="1:12" x14ac:dyDescent="0.25">
      <c r="A596" s="8">
        <v>556.55399999999997</v>
      </c>
      <c r="B596">
        <v>13.804</v>
      </c>
      <c r="C596">
        <v>1391.779</v>
      </c>
      <c r="D596">
        <v>891.51499999999999</v>
      </c>
      <c r="E596" s="2">
        <f t="shared" si="43"/>
        <v>0.44541580118563207</v>
      </c>
      <c r="F596" s="2">
        <f t="shared" si="41"/>
        <v>11.878797184222435</v>
      </c>
      <c r="H596">
        <v>14.464</v>
      </c>
      <c r="I596">
        <v>1417.326</v>
      </c>
      <c r="J596">
        <v>904.14599999999996</v>
      </c>
      <c r="K596">
        <f t="shared" si="44"/>
        <v>0.44953642496807605</v>
      </c>
      <c r="L596" s="2">
        <f t="shared" si="42"/>
        <v>13.276248647437853</v>
      </c>
    </row>
    <row r="597" spans="1:12" x14ac:dyDescent="0.25">
      <c r="A597" s="8">
        <v>557.56899999999996</v>
      </c>
      <c r="B597">
        <v>13.775</v>
      </c>
      <c r="C597">
        <v>1390.73</v>
      </c>
      <c r="D597">
        <v>890.60500000000002</v>
      </c>
      <c r="E597" s="2">
        <f t="shared" si="43"/>
        <v>0.44568306105765537</v>
      </c>
      <c r="F597" s="2">
        <f t="shared" si="41"/>
        <v>11.849493452004253</v>
      </c>
      <c r="H597">
        <v>14.465999999999999</v>
      </c>
      <c r="I597">
        <v>1416.7750000000001</v>
      </c>
      <c r="J597">
        <v>903.72299999999996</v>
      </c>
      <c r="K597">
        <f t="shared" si="44"/>
        <v>0.44961554340684184</v>
      </c>
      <c r="L597" s="2">
        <f t="shared" si="42"/>
        <v>13.278091598103913</v>
      </c>
    </row>
    <row r="598" spans="1:12" x14ac:dyDescent="0.25">
      <c r="A598" s="8">
        <v>558.58299999999997</v>
      </c>
      <c r="B598">
        <v>13.805999999999999</v>
      </c>
      <c r="C598">
        <v>1390.0709999999999</v>
      </c>
      <c r="D598">
        <v>890.26800000000003</v>
      </c>
      <c r="E598" s="2">
        <f t="shared" si="43"/>
        <v>0.4455875629638526</v>
      </c>
      <c r="F598" s="2">
        <f t="shared" si="41"/>
        <v>11.880998800016073</v>
      </c>
      <c r="H598">
        <v>14.489000000000001</v>
      </c>
      <c r="I598">
        <v>1415.973</v>
      </c>
      <c r="J598">
        <v>903.25199999999995</v>
      </c>
      <c r="K598">
        <f t="shared" si="44"/>
        <v>0.44957062202355941</v>
      </c>
      <c r="L598" s="2">
        <f t="shared" si="42"/>
        <v>13.300934560911628</v>
      </c>
    </row>
    <row r="599" spans="1:12" x14ac:dyDescent="0.25">
      <c r="A599" s="8">
        <v>559.59799999999996</v>
      </c>
      <c r="B599">
        <v>13.863</v>
      </c>
      <c r="C599">
        <v>1388.963</v>
      </c>
      <c r="D599">
        <v>889.78499999999997</v>
      </c>
      <c r="E599" s="2">
        <f t="shared" si="43"/>
        <v>0.44533284402156659</v>
      </c>
      <c r="F599" s="2">
        <f t="shared" si="41"/>
        <v>11.939234738660389</v>
      </c>
      <c r="H599">
        <v>14.478</v>
      </c>
      <c r="I599">
        <v>1415.2180000000001</v>
      </c>
      <c r="J599">
        <v>902.625</v>
      </c>
      <c r="K599">
        <f t="shared" si="44"/>
        <v>0.44973167704365435</v>
      </c>
      <c r="L599" s="2">
        <f t="shared" si="42"/>
        <v>13.288895488540334</v>
      </c>
    </row>
    <row r="600" spans="1:12" x14ac:dyDescent="0.25">
      <c r="A600" s="8">
        <v>560.61300000000006</v>
      </c>
      <c r="B600">
        <v>13.835000000000001</v>
      </c>
      <c r="C600">
        <v>1387.8009999999999</v>
      </c>
      <c r="D600">
        <v>888.803</v>
      </c>
      <c r="E600" s="2">
        <f t="shared" si="43"/>
        <v>0.44560014537285414</v>
      </c>
      <c r="F600" s="2">
        <f t="shared" si="41"/>
        <v>11.909911621509139</v>
      </c>
      <c r="H600">
        <v>14.414</v>
      </c>
      <c r="I600">
        <v>1414.239</v>
      </c>
      <c r="J600">
        <v>901.572</v>
      </c>
      <c r="K600">
        <f t="shared" si="44"/>
        <v>0.45020694987612425</v>
      </c>
      <c r="L600" s="2">
        <f t="shared" si="42"/>
        <v>13.223637117437193</v>
      </c>
    </row>
    <row r="601" spans="1:12" x14ac:dyDescent="0.25">
      <c r="A601" s="8">
        <v>561.62699999999995</v>
      </c>
      <c r="B601">
        <v>13.760999999999999</v>
      </c>
      <c r="C601">
        <v>1387.432</v>
      </c>
      <c r="D601">
        <v>888.08699999999999</v>
      </c>
      <c r="E601" s="2">
        <f t="shared" si="43"/>
        <v>0.44614012424449506</v>
      </c>
      <c r="F601" s="2">
        <f t="shared" si="41"/>
        <v>11.834861110294753</v>
      </c>
      <c r="H601">
        <v>14.452999999999999</v>
      </c>
      <c r="I601">
        <v>1413.278</v>
      </c>
      <c r="J601">
        <v>901.08699999999999</v>
      </c>
      <c r="K601">
        <f t="shared" si="44"/>
        <v>0.45006529552282981</v>
      </c>
      <c r="L601" s="2">
        <f t="shared" si="42"/>
        <v>13.262855945339027</v>
      </c>
    </row>
    <row r="602" spans="1:12" x14ac:dyDescent="0.25">
      <c r="A602" s="8">
        <v>562.64200000000005</v>
      </c>
      <c r="B602">
        <v>13.752000000000001</v>
      </c>
      <c r="C602">
        <v>1387.0730000000001</v>
      </c>
      <c r="D602">
        <v>887.73</v>
      </c>
      <c r="E602" s="2">
        <f t="shared" si="43"/>
        <v>0.44628340780447595</v>
      </c>
      <c r="F602" s="2">
        <f t="shared" si="41"/>
        <v>11.826346657330646</v>
      </c>
      <c r="H602">
        <v>14.478999999999999</v>
      </c>
      <c r="I602">
        <v>1412.548</v>
      </c>
      <c r="J602">
        <v>900.678</v>
      </c>
      <c r="K602">
        <f t="shared" si="44"/>
        <v>0.45000263169957927</v>
      </c>
      <c r="L602" s="2">
        <f t="shared" si="42"/>
        <v>13.288717382556911</v>
      </c>
    </row>
    <row r="603" spans="1:12" x14ac:dyDescent="0.25">
      <c r="A603" s="8">
        <v>563.65599999999995</v>
      </c>
      <c r="B603">
        <v>13.787000000000001</v>
      </c>
      <c r="C603">
        <v>1385.924</v>
      </c>
      <c r="D603">
        <v>887.09900000000005</v>
      </c>
      <c r="E603" s="2">
        <f t="shared" si="43"/>
        <v>0.44616575593429497</v>
      </c>
      <c r="F603" s="2">
        <f t="shared" si="41"/>
        <v>11.861561325443404</v>
      </c>
      <c r="H603">
        <v>14.474</v>
      </c>
      <c r="I603">
        <v>1411.835</v>
      </c>
      <c r="J603">
        <v>900.11500000000001</v>
      </c>
      <c r="K603">
        <f t="shared" si="44"/>
        <v>0.4501230227617658</v>
      </c>
      <c r="L603" s="2">
        <f t="shared" si="42"/>
        <v>13.283553167727632</v>
      </c>
    </row>
    <row r="604" spans="1:12" x14ac:dyDescent="0.25">
      <c r="A604" s="8">
        <v>564.67100000000005</v>
      </c>
      <c r="B604">
        <v>13.775</v>
      </c>
      <c r="C604">
        <v>1385.0319999999999</v>
      </c>
      <c r="D604">
        <v>886.38300000000004</v>
      </c>
      <c r="E604" s="2">
        <f t="shared" si="43"/>
        <v>0.44632938593892557</v>
      </c>
      <c r="F604" s="2">
        <f t="shared" si="41"/>
        <v>11.849634067807074</v>
      </c>
      <c r="H604">
        <v>14.574</v>
      </c>
      <c r="I604">
        <v>1410.702</v>
      </c>
      <c r="J604">
        <v>899.851</v>
      </c>
      <c r="K604">
        <f t="shared" si="44"/>
        <v>0.44961353775240598</v>
      </c>
      <c r="L604" s="2">
        <f t="shared" si="42"/>
        <v>13.385149501132673</v>
      </c>
    </row>
    <row r="605" spans="1:12" x14ac:dyDescent="0.25">
      <c r="A605" s="8">
        <v>565.68600000000004</v>
      </c>
      <c r="B605">
        <v>13.741</v>
      </c>
      <c r="C605">
        <v>1383.9760000000001</v>
      </c>
      <c r="D605">
        <v>885.44200000000001</v>
      </c>
      <c r="E605" s="2">
        <f t="shared" si="43"/>
        <v>0.44662883962678057</v>
      </c>
      <c r="F605" s="2">
        <f t="shared" si="41"/>
        <v>11.814940112569445</v>
      </c>
      <c r="H605">
        <v>14.535</v>
      </c>
      <c r="I605">
        <v>1409.674</v>
      </c>
      <c r="J605">
        <v>898.899</v>
      </c>
      <c r="K605">
        <f t="shared" si="44"/>
        <v>0.44994306985836569</v>
      </c>
      <c r="L605" s="2">
        <f t="shared" si="42"/>
        <v>13.344546079649035</v>
      </c>
    </row>
    <row r="606" spans="1:12" x14ac:dyDescent="0.25">
      <c r="A606" s="8">
        <v>566.70000000000005</v>
      </c>
      <c r="B606">
        <v>13.733000000000001</v>
      </c>
      <c r="C606">
        <v>1383.5</v>
      </c>
      <c r="D606">
        <v>885.01099999999997</v>
      </c>
      <c r="E606" s="2">
        <f t="shared" si="43"/>
        <v>0.44677172491776407</v>
      </c>
      <c r="F606" s="2">
        <f t="shared" si="41"/>
        <v>11.806478328444825</v>
      </c>
      <c r="H606">
        <v>14.509</v>
      </c>
      <c r="I606">
        <v>1408.87</v>
      </c>
      <c r="J606">
        <v>898.16499999999996</v>
      </c>
      <c r="K606">
        <f t="shared" si="44"/>
        <v>0.45018945055318327</v>
      </c>
      <c r="L606" s="2">
        <f t="shared" si="42"/>
        <v>13.318028797134787</v>
      </c>
    </row>
    <row r="607" spans="1:12" x14ac:dyDescent="0.25">
      <c r="A607" s="8">
        <v>567.71500000000003</v>
      </c>
      <c r="B607">
        <v>13.757</v>
      </c>
      <c r="C607">
        <v>1382.3779999999999</v>
      </c>
      <c r="D607">
        <v>884.34</v>
      </c>
      <c r="E607" s="2">
        <f t="shared" si="43"/>
        <v>0.44671887949458305</v>
      </c>
      <c r="F607" s="2">
        <f t="shared" si="41"/>
        <v>11.830839303825201</v>
      </c>
      <c r="H607">
        <v>14.414</v>
      </c>
      <c r="I607">
        <v>1408.5540000000001</v>
      </c>
      <c r="J607">
        <v>897.36300000000006</v>
      </c>
      <c r="K607">
        <f t="shared" si="44"/>
        <v>0.45085846276841002</v>
      </c>
      <c r="L607" s="2">
        <f t="shared" si="42"/>
        <v>13.219945932479902</v>
      </c>
    </row>
    <row r="608" spans="1:12" x14ac:dyDescent="0.25">
      <c r="A608" s="8">
        <v>568.72900000000004</v>
      </c>
      <c r="B608">
        <v>13.977</v>
      </c>
      <c r="C608">
        <v>1381.4939999999999</v>
      </c>
      <c r="D608">
        <v>884.87300000000005</v>
      </c>
      <c r="E608" s="2">
        <f t="shared" si="43"/>
        <v>0.44547666936316432</v>
      </c>
      <c r="F608" s="2">
        <f t="shared" si="41"/>
        <v>12.054738632927069</v>
      </c>
      <c r="H608">
        <v>14.395</v>
      </c>
      <c r="I608">
        <v>1407.325</v>
      </c>
      <c r="J608">
        <v>896.39499999999998</v>
      </c>
      <c r="K608">
        <f t="shared" si="44"/>
        <v>0.45106485431415072</v>
      </c>
      <c r="L608" s="2">
        <f t="shared" si="42"/>
        <v>13.200222303333874</v>
      </c>
    </row>
    <row r="609" spans="1:12" x14ac:dyDescent="0.25">
      <c r="A609" s="8">
        <v>569.74400000000003</v>
      </c>
      <c r="B609">
        <v>13.826000000000001</v>
      </c>
      <c r="C609">
        <v>1381.1890000000001</v>
      </c>
      <c r="D609">
        <v>883.78700000000003</v>
      </c>
      <c r="E609" s="2">
        <f t="shared" si="43"/>
        <v>0.4464839180166964</v>
      </c>
      <c r="F609" s="2">
        <f t="shared" si="41"/>
        <v>11.901237445644483</v>
      </c>
      <c r="H609">
        <v>14.491</v>
      </c>
      <c r="I609">
        <v>1406.546</v>
      </c>
      <c r="J609">
        <v>896.33799999999997</v>
      </c>
      <c r="K609">
        <f t="shared" si="44"/>
        <v>0.45057475870830949</v>
      </c>
      <c r="L609" s="2">
        <f t="shared" si="42"/>
        <v>13.298474317321109</v>
      </c>
    </row>
    <row r="610" spans="1:12" x14ac:dyDescent="0.25">
      <c r="A610" s="8">
        <v>570.75900000000001</v>
      </c>
      <c r="B610">
        <v>13.817</v>
      </c>
      <c r="C610">
        <v>1380.4739999999999</v>
      </c>
      <c r="D610">
        <v>883.20100000000002</v>
      </c>
      <c r="E610" s="2">
        <f t="shared" si="43"/>
        <v>0.44662938966839932</v>
      </c>
      <c r="F610" s="2">
        <f t="shared" si="41"/>
        <v>11.892352072669837</v>
      </c>
      <c r="H610">
        <v>14.452</v>
      </c>
      <c r="I610">
        <v>1405.7149999999999</v>
      </c>
      <c r="J610">
        <v>895.51599999999996</v>
      </c>
      <c r="K610">
        <f t="shared" si="44"/>
        <v>0.45090126066644193</v>
      </c>
      <c r="L610" s="2">
        <f t="shared" si="42"/>
        <v>13.258408711399966</v>
      </c>
    </row>
    <row r="611" spans="1:12" x14ac:dyDescent="0.25">
      <c r="A611" s="8">
        <v>571.77300000000002</v>
      </c>
      <c r="B611">
        <v>13.731999999999999</v>
      </c>
      <c r="C611">
        <v>1379.45</v>
      </c>
      <c r="D611">
        <v>882.00900000000001</v>
      </c>
      <c r="E611" s="2">
        <f t="shared" si="43"/>
        <v>0.44723788794780145</v>
      </c>
      <c r="F611" s="2">
        <f t="shared" si="41"/>
        <v>11.805826303148137</v>
      </c>
      <c r="H611">
        <v>14.547000000000001</v>
      </c>
      <c r="I611">
        <v>1404.741</v>
      </c>
      <c r="J611">
        <v>895.32399999999996</v>
      </c>
      <c r="K611">
        <f t="shared" si="44"/>
        <v>0.45042255920002283</v>
      </c>
      <c r="L611" s="2">
        <f t="shared" si="42"/>
        <v>13.354754344785306</v>
      </c>
    </row>
    <row r="612" spans="1:12" x14ac:dyDescent="0.25">
      <c r="A612" s="8">
        <v>572.78800000000001</v>
      </c>
      <c r="B612">
        <v>13.816000000000001</v>
      </c>
      <c r="C612">
        <v>1378.605</v>
      </c>
      <c r="D612">
        <v>881.83399999999995</v>
      </c>
      <c r="E612" s="2">
        <f t="shared" si="43"/>
        <v>0.44682356763626441</v>
      </c>
      <c r="F612" s="2">
        <f t="shared" si="41"/>
        <v>11.890794592734835</v>
      </c>
      <c r="H612">
        <v>14.462</v>
      </c>
      <c r="I612">
        <v>1404.384</v>
      </c>
      <c r="J612">
        <v>894.55600000000004</v>
      </c>
      <c r="K612">
        <f t="shared" si="44"/>
        <v>0.4510265456674557</v>
      </c>
      <c r="L612" s="2">
        <f t="shared" si="42"/>
        <v>13.267660917449405</v>
      </c>
    </row>
    <row r="613" spans="1:12" x14ac:dyDescent="0.25">
      <c r="A613" s="8">
        <v>573.80200000000002</v>
      </c>
      <c r="B613">
        <v>13.832000000000001</v>
      </c>
      <c r="C613">
        <v>1377.82</v>
      </c>
      <c r="D613">
        <v>881.33600000000001</v>
      </c>
      <c r="E613" s="2">
        <f t="shared" si="43"/>
        <v>0.44681888093114785</v>
      </c>
      <c r="F613" s="2">
        <f t="shared" si="41"/>
        <v>11.907077204190216</v>
      </c>
      <c r="H613">
        <v>14.443</v>
      </c>
      <c r="I613">
        <v>1403.046</v>
      </c>
      <c r="J613">
        <v>893.51499999999999</v>
      </c>
      <c r="K613">
        <f t="shared" si="44"/>
        <v>0.45123774407895856</v>
      </c>
      <c r="L613" s="2">
        <f t="shared" si="42"/>
        <v>13.247116572934544</v>
      </c>
    </row>
    <row r="614" spans="1:12" x14ac:dyDescent="0.25">
      <c r="A614" s="8">
        <v>574.81700000000001</v>
      </c>
      <c r="B614">
        <v>13.785</v>
      </c>
      <c r="C614">
        <v>1377.1790000000001</v>
      </c>
      <c r="D614">
        <v>880.59400000000005</v>
      </c>
      <c r="E614" s="2">
        <f t="shared" si="43"/>
        <v>0.44719580325595104</v>
      </c>
      <c r="F614" s="2">
        <f t="shared" ref="F614:F677" si="45">F$23/(LN(C614/D614)+F$24-F$25*$A614)-273.15</f>
        <v>11.859379834763445</v>
      </c>
      <c r="H614">
        <v>14.430999999999999</v>
      </c>
      <c r="I614">
        <v>1402.77</v>
      </c>
      <c r="J614">
        <v>893.19100000000003</v>
      </c>
      <c r="K614">
        <f t="shared" si="44"/>
        <v>0.45140368845304207</v>
      </c>
      <c r="L614" s="2">
        <f t="shared" si="42"/>
        <v>13.234253984719544</v>
      </c>
    </row>
    <row r="615" spans="1:12" x14ac:dyDescent="0.25">
      <c r="A615" s="8">
        <v>575.83199999999999</v>
      </c>
      <c r="B615">
        <v>13.739000000000001</v>
      </c>
      <c r="C615">
        <v>1376.2249999999999</v>
      </c>
      <c r="D615">
        <v>879.65899999999999</v>
      </c>
      <c r="E615" s="2">
        <f t="shared" si="43"/>
        <v>0.44756519019290336</v>
      </c>
      <c r="F615" s="2">
        <f t="shared" si="45"/>
        <v>11.8129614339162</v>
      </c>
      <c r="H615">
        <v>14.436999999999999</v>
      </c>
      <c r="I615">
        <v>1401.761</v>
      </c>
      <c r="J615">
        <v>892.50199999999995</v>
      </c>
      <c r="K615">
        <f t="shared" si="44"/>
        <v>0.45145582775903992</v>
      </c>
      <c r="L615" s="2">
        <f t="shared" si="42"/>
        <v>13.240665578566905</v>
      </c>
    </row>
    <row r="616" spans="1:12" x14ac:dyDescent="0.25">
      <c r="A616" s="8">
        <v>576.846</v>
      </c>
      <c r="B616">
        <v>13.714</v>
      </c>
      <c r="C616">
        <v>1375.8130000000001</v>
      </c>
      <c r="D616">
        <v>879.17700000000002</v>
      </c>
      <c r="E616" s="2">
        <f t="shared" si="43"/>
        <v>0.44781386549345636</v>
      </c>
      <c r="F616" s="2">
        <f t="shared" si="45"/>
        <v>11.786770340646854</v>
      </c>
      <c r="H616">
        <v>14.521000000000001</v>
      </c>
      <c r="I616">
        <v>1401.1510000000001</v>
      </c>
      <c r="J616">
        <v>892.48199999999997</v>
      </c>
      <c r="K616">
        <f t="shared" si="44"/>
        <v>0.45104297530298487</v>
      </c>
      <c r="L616" s="2">
        <f t="shared" si="42"/>
        <v>13.32583984323179</v>
      </c>
    </row>
    <row r="617" spans="1:12" x14ac:dyDescent="0.25">
      <c r="A617" s="8">
        <v>577.86099999999999</v>
      </c>
      <c r="B617">
        <v>13.675000000000001</v>
      </c>
      <c r="C617">
        <v>1374.675</v>
      </c>
      <c r="D617">
        <v>878.16099999999994</v>
      </c>
      <c r="E617" s="2">
        <f t="shared" si="43"/>
        <v>0.44814267040296074</v>
      </c>
      <c r="F617" s="2">
        <f t="shared" si="45"/>
        <v>11.747174282998913</v>
      </c>
      <c r="H617">
        <v>14.412000000000001</v>
      </c>
      <c r="I617">
        <v>1400.3240000000001</v>
      </c>
      <c r="J617">
        <v>891.28599999999994</v>
      </c>
      <c r="K617">
        <f t="shared" si="44"/>
        <v>0.45179355377970315</v>
      </c>
      <c r="L617" s="2">
        <f t="shared" si="42"/>
        <v>13.213939267364026</v>
      </c>
    </row>
    <row r="618" spans="1:12" x14ac:dyDescent="0.25">
      <c r="A618" s="8">
        <v>578.875</v>
      </c>
      <c r="B618">
        <v>13.819000000000001</v>
      </c>
      <c r="C618">
        <v>1373.587</v>
      </c>
      <c r="D618">
        <v>878.154</v>
      </c>
      <c r="E618" s="2">
        <f t="shared" si="43"/>
        <v>0.44735886846893552</v>
      </c>
      <c r="F618" s="2">
        <f t="shared" si="45"/>
        <v>11.894043329070939</v>
      </c>
      <c r="H618">
        <v>14.378</v>
      </c>
      <c r="I618">
        <v>1399.7170000000001</v>
      </c>
      <c r="J618">
        <v>890.63400000000001</v>
      </c>
      <c r="K618">
        <f t="shared" si="44"/>
        <v>0.45209178364347069</v>
      </c>
      <c r="L618" s="2">
        <f t="shared" si="42"/>
        <v>13.178668377179406</v>
      </c>
    </row>
    <row r="619" spans="1:12" x14ac:dyDescent="0.25">
      <c r="A619" s="8">
        <v>579.89</v>
      </c>
      <c r="B619">
        <v>13.718</v>
      </c>
      <c r="C619">
        <v>1372.806</v>
      </c>
      <c r="D619">
        <v>877.03300000000002</v>
      </c>
      <c r="E619" s="2">
        <f t="shared" si="43"/>
        <v>0.44806747941103886</v>
      </c>
      <c r="F619" s="2">
        <f t="shared" si="45"/>
        <v>11.790753436844341</v>
      </c>
      <c r="H619">
        <v>14.49</v>
      </c>
      <c r="I619">
        <v>1398.5219999999999</v>
      </c>
      <c r="J619">
        <v>890.39200000000005</v>
      </c>
      <c r="K619">
        <f t="shared" si="44"/>
        <v>0.4515094284637825</v>
      </c>
      <c r="L619" s="2">
        <f t="shared" si="42"/>
        <v>13.292535728306916</v>
      </c>
    </row>
    <row r="620" spans="1:12" x14ac:dyDescent="0.25">
      <c r="A620" s="8">
        <v>580.90499999999997</v>
      </c>
      <c r="B620">
        <v>13.808999999999999</v>
      </c>
      <c r="C620">
        <v>1372.14</v>
      </c>
      <c r="D620">
        <v>877.01199999999994</v>
      </c>
      <c r="E620" s="2">
        <f t="shared" si="43"/>
        <v>0.4476061686075134</v>
      </c>
      <c r="F620" s="2">
        <f t="shared" si="45"/>
        <v>11.883592552832795</v>
      </c>
      <c r="H620">
        <v>14.565</v>
      </c>
      <c r="I620">
        <v>1398.0160000000001</v>
      </c>
      <c r="J620">
        <v>890.39499999999998</v>
      </c>
      <c r="K620">
        <f t="shared" si="44"/>
        <v>0.45114418315773946</v>
      </c>
      <c r="L620" s="2">
        <f t="shared" si="42"/>
        <v>13.36968551961229</v>
      </c>
    </row>
    <row r="621" spans="1:12" x14ac:dyDescent="0.25">
      <c r="A621" s="8">
        <v>581.91899999999998</v>
      </c>
      <c r="B621">
        <v>13.776</v>
      </c>
      <c r="C621">
        <v>1371.72</v>
      </c>
      <c r="D621">
        <v>876.49</v>
      </c>
      <c r="E621" s="2">
        <f t="shared" si="43"/>
        <v>0.44789541054260179</v>
      </c>
      <c r="F621" s="2">
        <f t="shared" si="45"/>
        <v>11.850587097713117</v>
      </c>
      <c r="H621">
        <v>14.429</v>
      </c>
      <c r="I621">
        <v>1396.847</v>
      </c>
      <c r="J621">
        <v>888.83299999999997</v>
      </c>
      <c r="K621">
        <f t="shared" si="44"/>
        <v>0.45206346650926793</v>
      </c>
      <c r="L621" s="2">
        <f t="shared" si="42"/>
        <v>13.229162821899024</v>
      </c>
    </row>
    <row r="622" spans="1:12" x14ac:dyDescent="0.25">
      <c r="A622" s="8">
        <v>582.93399999999997</v>
      </c>
      <c r="B622">
        <v>13.865</v>
      </c>
      <c r="C622">
        <v>1370.75</v>
      </c>
      <c r="D622">
        <v>876.26099999999997</v>
      </c>
      <c r="E622" s="2">
        <f t="shared" si="43"/>
        <v>0.44744932251914532</v>
      </c>
      <c r="F622" s="2">
        <f t="shared" si="45"/>
        <v>11.940911392025725</v>
      </c>
      <c r="H622">
        <v>14.430999999999999</v>
      </c>
      <c r="I622">
        <v>1396.521</v>
      </c>
      <c r="J622">
        <v>888.55499999999995</v>
      </c>
      <c r="K622">
        <f t="shared" si="44"/>
        <v>0.45214287510514078</v>
      </c>
      <c r="L622" s="2">
        <f t="shared" si="42"/>
        <v>13.23095602824236</v>
      </c>
    </row>
    <row r="623" spans="1:12" x14ac:dyDescent="0.25">
      <c r="A623" s="8">
        <v>583.94799999999998</v>
      </c>
      <c r="B623">
        <v>13.73</v>
      </c>
      <c r="C623">
        <v>1370.07</v>
      </c>
      <c r="D623">
        <v>875.029</v>
      </c>
      <c r="E623" s="2">
        <f t="shared" si="43"/>
        <v>0.44836008374183717</v>
      </c>
      <c r="F623" s="2">
        <f t="shared" si="45"/>
        <v>11.803687800346665</v>
      </c>
      <c r="H623">
        <v>14.542999999999999</v>
      </c>
      <c r="I623">
        <v>1394.8789999999999</v>
      </c>
      <c r="J623">
        <v>888.03200000000004</v>
      </c>
      <c r="K623">
        <f t="shared" si="44"/>
        <v>0.45155517376329934</v>
      </c>
      <c r="L623" s="2">
        <f t="shared" si="42"/>
        <v>13.345756052898423</v>
      </c>
    </row>
    <row r="624" spans="1:12" x14ac:dyDescent="0.25">
      <c r="A624" s="8">
        <v>584.96299999999997</v>
      </c>
      <c r="B624">
        <v>13.8</v>
      </c>
      <c r="C624">
        <v>1369.2470000000001</v>
      </c>
      <c r="D624">
        <v>874.79399999999998</v>
      </c>
      <c r="E624" s="2">
        <f t="shared" si="43"/>
        <v>0.44802780261243752</v>
      </c>
      <c r="F624" s="2">
        <f t="shared" si="45"/>
        <v>11.874897492561161</v>
      </c>
      <c r="H624">
        <v>14.576000000000001</v>
      </c>
      <c r="I624">
        <v>1394.127</v>
      </c>
      <c r="J624">
        <v>887.64700000000005</v>
      </c>
      <c r="K624">
        <f t="shared" si="44"/>
        <v>0.45144955046863761</v>
      </c>
      <c r="L624" s="2">
        <f t="shared" ref="L624:L687" si="46">L$23/(LN(I624/J624)+L$24-L$25*$A624)-273.15</f>
        <v>13.378915033173143</v>
      </c>
    </row>
    <row r="625" spans="1:12" x14ac:dyDescent="0.25">
      <c r="A625" s="8">
        <v>585.97799999999995</v>
      </c>
      <c r="B625">
        <v>13.78</v>
      </c>
      <c r="C625">
        <v>1367.91</v>
      </c>
      <c r="D625">
        <v>873.75300000000004</v>
      </c>
      <c r="E625" s="2">
        <f t="shared" ref="E625:E688" si="47">+LN(C625/D625)</f>
        <v>0.44824157952606869</v>
      </c>
      <c r="F625" s="2">
        <f t="shared" si="45"/>
        <v>11.854561236500558</v>
      </c>
      <c r="H625">
        <v>14.462999999999999</v>
      </c>
      <c r="I625">
        <v>1393.33</v>
      </c>
      <c r="J625">
        <v>886.44899999999996</v>
      </c>
      <c r="K625">
        <f t="shared" ref="K625:K688" si="48">+LN(I625/J625)</f>
        <v>0.45222825025479113</v>
      </c>
      <c r="L625" s="2">
        <f t="shared" si="46"/>
        <v>13.262209503787972</v>
      </c>
    </row>
    <row r="626" spans="1:12" x14ac:dyDescent="0.25">
      <c r="A626" s="8">
        <v>586.99199999999996</v>
      </c>
      <c r="B626">
        <v>13.807</v>
      </c>
      <c r="C626">
        <v>1367.7629999999999</v>
      </c>
      <c r="D626">
        <v>873.72199999999998</v>
      </c>
      <c r="E626" s="2">
        <f t="shared" si="47"/>
        <v>0.44816959030484799</v>
      </c>
      <c r="F626" s="2">
        <f t="shared" si="45"/>
        <v>11.8821253888716</v>
      </c>
      <c r="H626">
        <v>14.461</v>
      </c>
      <c r="I626">
        <v>1392.9780000000001</v>
      </c>
      <c r="J626">
        <v>886.13800000000003</v>
      </c>
      <c r="K626">
        <f t="shared" si="48"/>
        <v>0.45232648571909961</v>
      </c>
      <c r="L626" s="2">
        <f t="shared" si="46"/>
        <v>13.260799053133667</v>
      </c>
    </row>
    <row r="627" spans="1:12" x14ac:dyDescent="0.25">
      <c r="A627" s="8">
        <v>588.00699999999995</v>
      </c>
      <c r="B627">
        <v>13.798999999999999</v>
      </c>
      <c r="C627">
        <v>1366.722</v>
      </c>
      <c r="D627">
        <v>872.93299999999999</v>
      </c>
      <c r="E627" s="2">
        <f t="shared" si="47"/>
        <v>0.44831164496508913</v>
      </c>
      <c r="F627" s="2">
        <f t="shared" si="45"/>
        <v>11.873814176602309</v>
      </c>
      <c r="H627">
        <v>14.506</v>
      </c>
      <c r="I627">
        <v>1392.0650000000001</v>
      </c>
      <c r="J627">
        <v>885.71500000000003</v>
      </c>
      <c r="K627">
        <f t="shared" si="48"/>
        <v>0.45214830677731016</v>
      </c>
      <c r="L627" s="2">
        <f t="shared" si="46"/>
        <v>13.306231683001783</v>
      </c>
    </row>
    <row r="628" spans="1:12" x14ac:dyDescent="0.25">
      <c r="A628" s="8">
        <v>589.02099999999996</v>
      </c>
      <c r="B628">
        <v>13.896000000000001</v>
      </c>
      <c r="C628">
        <v>1365.691</v>
      </c>
      <c r="D628">
        <v>872.70299999999997</v>
      </c>
      <c r="E628" s="2">
        <f t="shared" si="47"/>
        <v>0.44782051486478996</v>
      </c>
      <c r="F628" s="2">
        <f t="shared" si="45"/>
        <v>11.971695672819635</v>
      </c>
      <c r="H628">
        <v>14.545999999999999</v>
      </c>
      <c r="I628">
        <v>1391.1010000000001</v>
      </c>
      <c r="J628">
        <v>885.23199999999997</v>
      </c>
      <c r="K628">
        <f t="shared" si="48"/>
        <v>0.45200104137475644</v>
      </c>
      <c r="L628" s="2">
        <f t="shared" si="46"/>
        <v>13.346424139143778</v>
      </c>
    </row>
    <row r="629" spans="1:12" x14ac:dyDescent="0.25">
      <c r="A629" s="8">
        <v>590.03599999999994</v>
      </c>
      <c r="B629">
        <v>13.757999999999999</v>
      </c>
      <c r="C629">
        <v>1365.231</v>
      </c>
      <c r="D629">
        <v>871.60199999999998</v>
      </c>
      <c r="E629" s="2">
        <f t="shared" si="47"/>
        <v>0.44874602637198296</v>
      </c>
      <c r="F629" s="2">
        <f t="shared" si="45"/>
        <v>11.831985064047728</v>
      </c>
      <c r="H629">
        <v>14.512</v>
      </c>
      <c r="I629">
        <v>1390.2149999999999</v>
      </c>
      <c r="J629">
        <v>884.40200000000004</v>
      </c>
      <c r="K629">
        <f t="shared" si="48"/>
        <v>0.45230198002168498</v>
      </c>
      <c r="L629" s="2">
        <f t="shared" si="46"/>
        <v>13.310676640275176</v>
      </c>
    </row>
    <row r="630" spans="1:12" x14ac:dyDescent="0.25">
      <c r="A630" s="8">
        <v>591.05100000000004</v>
      </c>
      <c r="B630">
        <v>13.725</v>
      </c>
      <c r="C630">
        <v>1364.33</v>
      </c>
      <c r="D630">
        <v>870.76900000000001</v>
      </c>
      <c r="E630" s="2">
        <f t="shared" si="47"/>
        <v>0.44904201534767446</v>
      </c>
      <c r="F630" s="2">
        <f t="shared" si="45"/>
        <v>11.797876067007451</v>
      </c>
      <c r="H630">
        <v>14.532</v>
      </c>
      <c r="I630">
        <v>1389.6020000000001</v>
      </c>
      <c r="J630">
        <v>884.04</v>
      </c>
      <c r="K630">
        <f t="shared" si="48"/>
        <v>0.45227034370623431</v>
      </c>
      <c r="L630" s="2">
        <f t="shared" si="46"/>
        <v>13.331288391974908</v>
      </c>
    </row>
    <row r="631" spans="1:12" x14ac:dyDescent="0.25">
      <c r="A631" s="8">
        <v>592.06500000000005</v>
      </c>
      <c r="B631">
        <v>13.856999999999999</v>
      </c>
      <c r="C631">
        <v>1363.4059999999999</v>
      </c>
      <c r="D631">
        <v>870.798</v>
      </c>
      <c r="E631" s="2">
        <f t="shared" si="47"/>
        <v>0.4483312270626767</v>
      </c>
      <c r="F631" s="2">
        <f t="shared" si="45"/>
        <v>11.932548706397768</v>
      </c>
      <c r="H631">
        <v>14.579000000000001</v>
      </c>
      <c r="I631">
        <v>1388.1869999999999</v>
      </c>
      <c r="J631">
        <v>883.30799999999999</v>
      </c>
      <c r="K631">
        <f t="shared" si="48"/>
        <v>0.45207990756115302</v>
      </c>
      <c r="L631" s="2">
        <f t="shared" si="46"/>
        <v>13.378806258300415</v>
      </c>
    </row>
    <row r="632" spans="1:12" x14ac:dyDescent="0.25">
      <c r="A632" s="8">
        <v>593.08000000000004</v>
      </c>
      <c r="B632">
        <v>13.742000000000001</v>
      </c>
      <c r="C632">
        <v>1362.529</v>
      </c>
      <c r="D632">
        <v>869.548</v>
      </c>
      <c r="E632" s="2">
        <f t="shared" si="47"/>
        <v>0.4491242743036033</v>
      </c>
      <c r="F632" s="2">
        <f t="shared" si="45"/>
        <v>11.815077534958562</v>
      </c>
      <c r="H632">
        <v>14.55</v>
      </c>
      <c r="I632">
        <v>1387.739</v>
      </c>
      <c r="J632">
        <v>882.78499999999997</v>
      </c>
      <c r="K632">
        <f t="shared" si="48"/>
        <v>0.4523494001919286</v>
      </c>
      <c r="L632" s="2">
        <f t="shared" si="46"/>
        <v>13.348380365821583</v>
      </c>
    </row>
    <row r="633" spans="1:12" x14ac:dyDescent="0.25">
      <c r="A633" s="8">
        <v>594.09400000000005</v>
      </c>
      <c r="B633">
        <v>13.83</v>
      </c>
      <c r="C633">
        <v>1361.4359999999999</v>
      </c>
      <c r="D633">
        <v>869.23400000000004</v>
      </c>
      <c r="E633" s="2">
        <f t="shared" si="47"/>
        <v>0.44868293998520614</v>
      </c>
      <c r="F633" s="2">
        <f t="shared" si="45"/>
        <v>11.904566747476167</v>
      </c>
      <c r="H633">
        <v>14.526999999999999</v>
      </c>
      <c r="I633">
        <v>1386.9590000000001</v>
      </c>
      <c r="J633">
        <v>882.08500000000004</v>
      </c>
      <c r="K633">
        <f t="shared" si="48"/>
        <v>0.45258043643063978</v>
      </c>
      <c r="L633" s="2">
        <f t="shared" si="46"/>
        <v>13.324462648159056</v>
      </c>
    </row>
    <row r="634" spans="1:12" x14ac:dyDescent="0.25">
      <c r="A634" s="8">
        <v>595.10900000000004</v>
      </c>
      <c r="B634">
        <v>13.813000000000001</v>
      </c>
      <c r="C634">
        <v>1360.6210000000001</v>
      </c>
      <c r="D634">
        <v>868.54600000000005</v>
      </c>
      <c r="E634" s="2">
        <f t="shared" si="47"/>
        <v>0.44887594299849254</v>
      </c>
      <c r="F634" s="2">
        <f t="shared" si="45"/>
        <v>11.887709978823978</v>
      </c>
      <c r="H634">
        <v>14.555999999999999</v>
      </c>
      <c r="I634">
        <v>1385.8030000000001</v>
      </c>
      <c r="J634">
        <v>881.423</v>
      </c>
      <c r="K634">
        <f t="shared" si="48"/>
        <v>0.45249738708895965</v>
      </c>
      <c r="L634" s="2">
        <f t="shared" si="46"/>
        <v>13.353790443624575</v>
      </c>
    </row>
    <row r="635" spans="1:12" x14ac:dyDescent="0.25">
      <c r="A635" s="8">
        <v>596.12300000000005</v>
      </c>
      <c r="B635">
        <v>13.832000000000001</v>
      </c>
      <c r="C635">
        <v>1359.9010000000001</v>
      </c>
      <c r="D635">
        <v>868.10400000000004</v>
      </c>
      <c r="E635" s="2">
        <f t="shared" si="47"/>
        <v>0.44885565881160117</v>
      </c>
      <c r="F635" s="2">
        <f t="shared" si="45"/>
        <v>11.906608243923586</v>
      </c>
      <c r="H635">
        <v>14.45</v>
      </c>
      <c r="I635">
        <v>1385.192</v>
      </c>
      <c r="J635">
        <v>880.39200000000005</v>
      </c>
      <c r="K635">
        <f t="shared" si="48"/>
        <v>0.45322677434000364</v>
      </c>
      <c r="L635" s="2">
        <f t="shared" si="46"/>
        <v>13.245442094401028</v>
      </c>
    </row>
    <row r="636" spans="1:12" x14ac:dyDescent="0.25">
      <c r="A636" s="8">
        <v>597.13800000000003</v>
      </c>
      <c r="B636">
        <v>13.823</v>
      </c>
      <c r="C636">
        <v>1359.329</v>
      </c>
      <c r="D636">
        <v>867.61199999999997</v>
      </c>
      <c r="E636" s="2">
        <f t="shared" si="47"/>
        <v>0.44900186450832169</v>
      </c>
      <c r="F636" s="2">
        <f t="shared" si="45"/>
        <v>11.897599428859905</v>
      </c>
      <c r="H636">
        <v>14.553000000000001</v>
      </c>
      <c r="I636">
        <v>1384.4739999999999</v>
      </c>
      <c r="J636">
        <v>880.40200000000004</v>
      </c>
      <c r="K636">
        <f t="shared" si="48"/>
        <v>0.45269694174754882</v>
      </c>
      <c r="L636" s="2">
        <f t="shared" si="46"/>
        <v>13.350460110413394</v>
      </c>
    </row>
    <row r="637" spans="1:12" x14ac:dyDescent="0.25">
      <c r="A637" s="8">
        <v>598.15300000000002</v>
      </c>
      <c r="B637">
        <v>13.835000000000001</v>
      </c>
      <c r="C637">
        <v>1358.444</v>
      </c>
      <c r="D637">
        <v>867.03</v>
      </c>
      <c r="E637" s="2">
        <f t="shared" si="47"/>
        <v>0.44902162782276783</v>
      </c>
      <c r="F637" s="2">
        <f t="shared" si="45"/>
        <v>11.909797161974609</v>
      </c>
      <c r="H637">
        <v>14.369</v>
      </c>
      <c r="I637">
        <v>1383.758</v>
      </c>
      <c r="J637">
        <v>878.88900000000001</v>
      </c>
      <c r="K637">
        <f t="shared" si="48"/>
        <v>0.45389965554955924</v>
      </c>
      <c r="L637" s="2">
        <f t="shared" si="46"/>
        <v>13.161987087981458</v>
      </c>
    </row>
    <row r="638" spans="1:12" x14ac:dyDescent="0.25">
      <c r="A638" s="8">
        <v>599.16700000000003</v>
      </c>
      <c r="B638">
        <v>13.723000000000001</v>
      </c>
      <c r="C638">
        <v>1357.777</v>
      </c>
      <c r="D638">
        <v>865.93600000000004</v>
      </c>
      <c r="E638" s="2">
        <f t="shared" si="47"/>
        <v>0.44979307972861465</v>
      </c>
      <c r="F638" s="2">
        <f t="shared" si="45"/>
        <v>11.795948605051137</v>
      </c>
      <c r="H638">
        <v>14.372</v>
      </c>
      <c r="I638">
        <v>1382.769</v>
      </c>
      <c r="J638">
        <v>878.19299999999998</v>
      </c>
      <c r="K638">
        <f t="shared" si="48"/>
        <v>0.45397690226804405</v>
      </c>
      <c r="L638" s="2">
        <f t="shared" si="46"/>
        <v>13.164130389357979</v>
      </c>
    </row>
    <row r="639" spans="1:12" x14ac:dyDescent="0.25">
      <c r="A639" s="8">
        <v>600.18200000000002</v>
      </c>
      <c r="B639">
        <v>13.981</v>
      </c>
      <c r="C639">
        <v>1356.702</v>
      </c>
      <c r="D639">
        <v>866.52700000000004</v>
      </c>
      <c r="E639" s="2">
        <f t="shared" si="47"/>
        <v>0.44831876514679669</v>
      </c>
      <c r="F639" s="2">
        <f t="shared" si="45"/>
        <v>12.058773497172467</v>
      </c>
      <c r="H639">
        <v>14.478</v>
      </c>
      <c r="I639">
        <v>1381.866</v>
      </c>
      <c r="J639">
        <v>878.1</v>
      </c>
      <c r="K639">
        <f t="shared" si="48"/>
        <v>0.45342955633445686</v>
      </c>
      <c r="L639" s="2">
        <f t="shared" si="46"/>
        <v>13.272055495462496</v>
      </c>
    </row>
    <row r="640" spans="1:12" x14ac:dyDescent="0.25">
      <c r="A640" s="8">
        <v>601.19600000000003</v>
      </c>
      <c r="B640">
        <v>13.766999999999999</v>
      </c>
      <c r="C640">
        <v>1356.4069999999999</v>
      </c>
      <c r="D640">
        <v>865.13300000000004</v>
      </c>
      <c r="E640" s="2">
        <f t="shared" si="47"/>
        <v>0.4497113186198366</v>
      </c>
      <c r="F640" s="2">
        <f t="shared" si="45"/>
        <v>11.840644117203112</v>
      </c>
      <c r="H640">
        <v>14.5</v>
      </c>
      <c r="I640">
        <v>1381.088</v>
      </c>
      <c r="J640">
        <v>877.64099999999996</v>
      </c>
      <c r="K640">
        <f t="shared" si="48"/>
        <v>0.45338924712730638</v>
      </c>
      <c r="L640" s="2">
        <f t="shared" si="46"/>
        <v>13.294116071531732</v>
      </c>
    </row>
    <row r="641" spans="1:12" x14ac:dyDescent="0.25">
      <c r="A641" s="8">
        <v>602.21100000000001</v>
      </c>
      <c r="B641">
        <v>13.823</v>
      </c>
      <c r="C641">
        <v>1355.5340000000001</v>
      </c>
      <c r="D641">
        <v>864.79200000000003</v>
      </c>
      <c r="E641" s="2">
        <f t="shared" si="47"/>
        <v>0.4494617360309433</v>
      </c>
      <c r="F641" s="2">
        <f t="shared" si="45"/>
        <v>11.898002138740537</v>
      </c>
      <c r="H641">
        <v>14.41</v>
      </c>
      <c r="I641">
        <v>1380.355</v>
      </c>
      <c r="J641">
        <v>876.61599999999999</v>
      </c>
      <c r="K641">
        <f t="shared" si="48"/>
        <v>0.45402695128916842</v>
      </c>
      <c r="L641" s="2">
        <f t="shared" si="46"/>
        <v>13.201350438117061</v>
      </c>
    </row>
    <row r="642" spans="1:12" x14ac:dyDescent="0.25">
      <c r="A642" s="8">
        <v>603.226</v>
      </c>
      <c r="B642">
        <v>13.817</v>
      </c>
      <c r="C642">
        <v>1354.749</v>
      </c>
      <c r="D642">
        <v>864.18100000000004</v>
      </c>
      <c r="E642" s="2">
        <f t="shared" si="47"/>
        <v>0.44958923869770701</v>
      </c>
      <c r="F642" s="2">
        <f t="shared" si="45"/>
        <v>11.892130411157893</v>
      </c>
      <c r="H642">
        <v>14.411</v>
      </c>
      <c r="I642">
        <v>1379.884</v>
      </c>
      <c r="J642">
        <v>876.24300000000005</v>
      </c>
      <c r="K642">
        <f t="shared" si="48"/>
        <v>0.45411126691800746</v>
      </c>
      <c r="L642" s="2">
        <f t="shared" si="46"/>
        <v>13.202312448408009</v>
      </c>
    </row>
    <row r="643" spans="1:12" x14ac:dyDescent="0.25">
      <c r="A643" s="8">
        <v>604.24</v>
      </c>
      <c r="B643">
        <v>13.93</v>
      </c>
      <c r="C643">
        <v>1353.7070000000001</v>
      </c>
      <c r="D643">
        <v>864.02300000000002</v>
      </c>
      <c r="E643" s="2">
        <f t="shared" si="47"/>
        <v>0.44900264537104057</v>
      </c>
      <c r="F643" s="2">
        <f t="shared" si="45"/>
        <v>12.006045979708063</v>
      </c>
      <c r="H643">
        <v>14.47</v>
      </c>
      <c r="I643">
        <v>1379.0329999999999</v>
      </c>
      <c r="J643">
        <v>875.93399999999997</v>
      </c>
      <c r="K643">
        <f t="shared" si="48"/>
        <v>0.45384706225905935</v>
      </c>
      <c r="L643" s="2">
        <f t="shared" si="46"/>
        <v>13.262282504398513</v>
      </c>
    </row>
    <row r="644" spans="1:12" x14ac:dyDescent="0.25">
      <c r="A644" s="8">
        <v>605.255</v>
      </c>
      <c r="B644">
        <v>13.939</v>
      </c>
      <c r="C644">
        <v>1353.604</v>
      </c>
      <c r="D644">
        <v>863.93</v>
      </c>
      <c r="E644" s="2">
        <f t="shared" si="47"/>
        <v>0.44903419692697533</v>
      </c>
      <c r="F644" s="2">
        <f t="shared" si="45"/>
        <v>12.016274321458638</v>
      </c>
      <c r="H644">
        <v>14.551</v>
      </c>
      <c r="I644">
        <v>1378.4490000000001</v>
      </c>
      <c r="J644">
        <v>875.90800000000002</v>
      </c>
      <c r="K644">
        <f t="shared" si="48"/>
        <v>0.45345317045381567</v>
      </c>
      <c r="L644" s="2">
        <f t="shared" si="46"/>
        <v>13.344271072339211</v>
      </c>
    </row>
    <row r="645" spans="1:12" x14ac:dyDescent="0.25">
      <c r="A645" s="8">
        <v>606.26900000000001</v>
      </c>
      <c r="B645">
        <v>13.917</v>
      </c>
      <c r="C645">
        <v>1352.662</v>
      </c>
      <c r="D645">
        <v>863.13099999999997</v>
      </c>
      <c r="E645" s="2">
        <f t="shared" si="47"/>
        <v>0.44926330611251519</v>
      </c>
      <c r="F645" s="2">
        <f t="shared" si="45"/>
        <v>11.993329457035202</v>
      </c>
      <c r="H645">
        <v>14.670999999999999</v>
      </c>
      <c r="I645">
        <v>1377.1949999999999</v>
      </c>
      <c r="J645">
        <v>875.66700000000003</v>
      </c>
      <c r="K645">
        <f t="shared" si="48"/>
        <v>0.45281821922331916</v>
      </c>
      <c r="L645" s="2">
        <f t="shared" si="46"/>
        <v>13.46717678515364</v>
      </c>
    </row>
    <row r="646" spans="1:12" x14ac:dyDescent="0.25">
      <c r="A646" s="8">
        <v>607.28399999999999</v>
      </c>
      <c r="B646">
        <v>14.018000000000001</v>
      </c>
      <c r="C646">
        <v>1351.6759999999999</v>
      </c>
      <c r="D646">
        <v>862.95</v>
      </c>
      <c r="E646" s="2">
        <f t="shared" si="47"/>
        <v>0.44874383093563863</v>
      </c>
      <c r="F646" s="2">
        <f t="shared" si="45"/>
        <v>12.096068690085588</v>
      </c>
      <c r="H646">
        <v>14.651</v>
      </c>
      <c r="I646">
        <v>1376.6759999999999</v>
      </c>
      <c r="J646">
        <v>875.14599999999996</v>
      </c>
      <c r="K646">
        <f t="shared" si="48"/>
        <v>0.45303644734363707</v>
      </c>
      <c r="L646" s="2">
        <f t="shared" si="46"/>
        <v>13.445426570362372</v>
      </c>
    </row>
    <row r="647" spans="1:12" x14ac:dyDescent="0.25">
      <c r="A647" s="8">
        <v>608.29899999999998</v>
      </c>
      <c r="B647">
        <v>13.907999999999999</v>
      </c>
      <c r="C647">
        <v>1350.64</v>
      </c>
      <c r="D647">
        <v>861.63499999999999</v>
      </c>
      <c r="E647" s="2">
        <f t="shared" si="47"/>
        <v>0.44950208605339298</v>
      </c>
      <c r="F647" s="2">
        <f t="shared" si="45"/>
        <v>11.984301189882842</v>
      </c>
      <c r="H647">
        <v>14.656000000000001</v>
      </c>
      <c r="I647">
        <v>1375.6279999999999</v>
      </c>
      <c r="J647">
        <v>874.43100000000004</v>
      </c>
      <c r="K647">
        <f t="shared" si="48"/>
        <v>0.45309224398937847</v>
      </c>
      <c r="L647" s="2">
        <f t="shared" si="46"/>
        <v>13.451227294180342</v>
      </c>
    </row>
    <row r="648" spans="1:12" x14ac:dyDescent="0.25">
      <c r="A648" s="8">
        <v>609.31299999999999</v>
      </c>
      <c r="B648">
        <v>13.808999999999999</v>
      </c>
      <c r="C648">
        <v>1349.663</v>
      </c>
      <c r="D648">
        <v>860.41700000000003</v>
      </c>
      <c r="E648" s="2">
        <f t="shared" si="47"/>
        <v>0.45019305518982422</v>
      </c>
      <c r="F648" s="2">
        <f t="shared" si="45"/>
        <v>11.883889010340965</v>
      </c>
      <c r="H648">
        <v>14.577999999999999</v>
      </c>
      <c r="I648">
        <v>1374.8689999999999</v>
      </c>
      <c r="J648">
        <v>873.45699999999999</v>
      </c>
      <c r="K648">
        <f t="shared" si="48"/>
        <v>0.45365483171896237</v>
      </c>
      <c r="L648" s="2">
        <f t="shared" si="46"/>
        <v>13.371077796692418</v>
      </c>
    </row>
    <row r="649" spans="1:12" x14ac:dyDescent="0.25">
      <c r="A649" s="8">
        <v>610.32799999999997</v>
      </c>
      <c r="B649">
        <v>13.852</v>
      </c>
      <c r="C649">
        <v>1348.96</v>
      </c>
      <c r="D649">
        <v>860.11199999999997</v>
      </c>
      <c r="E649" s="2">
        <f t="shared" si="47"/>
        <v>0.45002659084819607</v>
      </c>
      <c r="F649" s="2">
        <f t="shared" si="45"/>
        <v>11.927321032901602</v>
      </c>
      <c r="H649">
        <v>14.669</v>
      </c>
      <c r="I649">
        <v>1373.7280000000001</v>
      </c>
      <c r="J649">
        <v>873.125</v>
      </c>
      <c r="K649">
        <f t="shared" si="48"/>
        <v>0.45320476101968071</v>
      </c>
      <c r="L649" s="2">
        <f t="shared" si="46"/>
        <v>13.462657716512922</v>
      </c>
    </row>
    <row r="650" spans="1:12" x14ac:dyDescent="0.25">
      <c r="A650" s="8">
        <v>611.34199999999998</v>
      </c>
      <c r="B650">
        <v>13.856</v>
      </c>
      <c r="C650">
        <v>1348.692</v>
      </c>
      <c r="D650">
        <v>859.88400000000001</v>
      </c>
      <c r="E650" s="2">
        <f t="shared" si="47"/>
        <v>0.45009301643835015</v>
      </c>
      <c r="F650" s="2">
        <f t="shared" si="45"/>
        <v>11.931678173324713</v>
      </c>
      <c r="H650">
        <v>14.691000000000001</v>
      </c>
      <c r="I650">
        <v>1373.479</v>
      </c>
      <c r="J650">
        <v>873.00400000000002</v>
      </c>
      <c r="K650">
        <f t="shared" si="48"/>
        <v>0.45316207828122451</v>
      </c>
      <c r="L650" s="2">
        <f t="shared" si="46"/>
        <v>13.485150337842754</v>
      </c>
    </row>
    <row r="651" spans="1:12" x14ac:dyDescent="0.25">
      <c r="A651" s="8">
        <v>612.35699999999997</v>
      </c>
      <c r="B651">
        <v>13.885</v>
      </c>
      <c r="C651">
        <v>1347.2049999999999</v>
      </c>
      <c r="D651">
        <v>859.00400000000002</v>
      </c>
      <c r="E651" s="2">
        <f t="shared" si="47"/>
        <v>0.45001377633177103</v>
      </c>
      <c r="F651" s="2">
        <f t="shared" si="45"/>
        <v>11.960489116817087</v>
      </c>
      <c r="H651">
        <v>14.654</v>
      </c>
      <c r="I651">
        <v>1371.94</v>
      </c>
      <c r="J651">
        <v>871.75</v>
      </c>
      <c r="K651">
        <f t="shared" si="48"/>
        <v>0.45347838999538231</v>
      </c>
      <c r="L651" s="2">
        <f t="shared" si="46"/>
        <v>13.446760818508096</v>
      </c>
    </row>
    <row r="652" spans="1:12" x14ac:dyDescent="0.25">
      <c r="A652" s="8">
        <v>613.37199999999996</v>
      </c>
      <c r="B652">
        <v>13.957000000000001</v>
      </c>
      <c r="C652">
        <v>1345.693</v>
      </c>
      <c r="D652">
        <v>858.33399999999995</v>
      </c>
      <c r="E652" s="2">
        <f t="shared" si="47"/>
        <v>0.44967109985177811</v>
      </c>
      <c r="F652" s="2">
        <f t="shared" si="45"/>
        <v>12.033522273434642</v>
      </c>
      <c r="H652">
        <v>14.648999999999999</v>
      </c>
      <c r="I652">
        <v>1371.537</v>
      </c>
      <c r="J652">
        <v>871.38699999999994</v>
      </c>
      <c r="K652">
        <f t="shared" si="48"/>
        <v>0.45360109272519888</v>
      </c>
      <c r="L652" s="2">
        <f t="shared" si="46"/>
        <v>13.441213882307295</v>
      </c>
    </row>
    <row r="653" spans="1:12" x14ac:dyDescent="0.25">
      <c r="A653" s="8">
        <v>614.38599999999997</v>
      </c>
      <c r="B653">
        <v>13.926</v>
      </c>
      <c r="C653">
        <v>1344.9280000000001</v>
      </c>
      <c r="D653">
        <v>857.60699999999997</v>
      </c>
      <c r="E653" s="2">
        <f t="shared" si="47"/>
        <v>0.44994980640790061</v>
      </c>
      <c r="F653" s="2">
        <f t="shared" si="45"/>
        <v>12.002250271504238</v>
      </c>
      <c r="H653">
        <v>14.569000000000001</v>
      </c>
      <c r="I653">
        <v>1370.7349999999999</v>
      </c>
      <c r="J653">
        <v>870.37800000000004</v>
      </c>
      <c r="K653">
        <f t="shared" si="48"/>
        <v>0.45417477126287337</v>
      </c>
      <c r="L653" s="2">
        <f t="shared" si="46"/>
        <v>13.359190048885523</v>
      </c>
    </row>
    <row r="654" spans="1:12" x14ac:dyDescent="0.25">
      <c r="A654" s="8">
        <v>615.40099999999995</v>
      </c>
      <c r="B654">
        <v>14.016</v>
      </c>
      <c r="C654">
        <v>1343.933</v>
      </c>
      <c r="D654">
        <v>857.36</v>
      </c>
      <c r="E654" s="2">
        <f t="shared" si="47"/>
        <v>0.44949776824526505</v>
      </c>
      <c r="F654" s="2">
        <f t="shared" si="45"/>
        <v>12.093670010709275</v>
      </c>
      <c r="H654">
        <v>14.64</v>
      </c>
      <c r="I654">
        <v>1369.7339999999999</v>
      </c>
      <c r="J654">
        <v>870.03599999999994</v>
      </c>
      <c r="K654">
        <f t="shared" si="48"/>
        <v>0.45383724928374841</v>
      </c>
      <c r="L654" s="2">
        <f t="shared" si="46"/>
        <v>13.431674116849649</v>
      </c>
    </row>
    <row r="655" spans="1:12" x14ac:dyDescent="0.25">
      <c r="A655" s="8">
        <v>616.41499999999996</v>
      </c>
      <c r="B655">
        <v>13.975</v>
      </c>
      <c r="C655">
        <v>1343.3710000000001</v>
      </c>
      <c r="D655">
        <v>856.71299999999997</v>
      </c>
      <c r="E655" s="2">
        <f t="shared" si="47"/>
        <v>0.44983443222005215</v>
      </c>
      <c r="F655" s="2">
        <f t="shared" si="45"/>
        <v>12.052653827729387</v>
      </c>
      <c r="H655">
        <v>14.632999999999999</v>
      </c>
      <c r="I655">
        <v>1368.703</v>
      </c>
      <c r="J655">
        <v>869.26199999999994</v>
      </c>
      <c r="K655">
        <f t="shared" si="48"/>
        <v>0.45397427927871176</v>
      </c>
      <c r="L655" s="2">
        <f t="shared" si="46"/>
        <v>13.423683102255495</v>
      </c>
    </row>
    <row r="656" spans="1:12" x14ac:dyDescent="0.25">
      <c r="A656" s="8">
        <v>617.42999999999995</v>
      </c>
      <c r="B656">
        <v>13.88</v>
      </c>
      <c r="C656">
        <v>1342.6179999999999</v>
      </c>
      <c r="D656">
        <v>855.66</v>
      </c>
      <c r="E656" s="2">
        <f t="shared" si="47"/>
        <v>0.45050361726063298</v>
      </c>
      <c r="F656" s="2">
        <f t="shared" si="45"/>
        <v>11.955863670443534</v>
      </c>
      <c r="H656">
        <v>14.581</v>
      </c>
      <c r="I656">
        <v>1367.75</v>
      </c>
      <c r="J656">
        <v>868.30600000000004</v>
      </c>
      <c r="K656">
        <f t="shared" si="48"/>
        <v>0.45437814584708136</v>
      </c>
      <c r="L656" s="2">
        <f t="shared" si="46"/>
        <v>13.370467312411336</v>
      </c>
    </row>
    <row r="657" spans="1:12" x14ac:dyDescent="0.25">
      <c r="A657" s="8">
        <v>618.44500000000005</v>
      </c>
      <c r="B657">
        <v>13.827999999999999</v>
      </c>
      <c r="C657">
        <v>1341.268</v>
      </c>
      <c r="D657">
        <v>854.44799999999998</v>
      </c>
      <c r="E657" s="2">
        <f t="shared" si="47"/>
        <v>0.45091506776853846</v>
      </c>
      <c r="F657" s="2">
        <f t="shared" si="45"/>
        <v>11.902358917447543</v>
      </c>
      <c r="H657">
        <v>14.683</v>
      </c>
      <c r="I657">
        <v>1366.3510000000001</v>
      </c>
      <c r="J657">
        <v>867.86800000000005</v>
      </c>
      <c r="K657">
        <f t="shared" si="48"/>
        <v>0.45385933237231035</v>
      </c>
      <c r="L657" s="2">
        <f t="shared" si="46"/>
        <v>13.473707778789844</v>
      </c>
    </row>
    <row r="658" spans="1:12" x14ac:dyDescent="0.25">
      <c r="A658" s="8">
        <v>619.45899999999995</v>
      </c>
      <c r="B658">
        <v>13.737</v>
      </c>
      <c r="C658">
        <v>1340.643</v>
      </c>
      <c r="D658">
        <v>853.50300000000004</v>
      </c>
      <c r="E658" s="2">
        <f t="shared" si="47"/>
        <v>0.45155557143286618</v>
      </c>
      <c r="F658" s="2">
        <f t="shared" si="45"/>
        <v>11.810462607927434</v>
      </c>
      <c r="H658">
        <v>14.672000000000001</v>
      </c>
      <c r="I658">
        <v>1365.617</v>
      </c>
      <c r="J658">
        <v>867.26499999999999</v>
      </c>
      <c r="K658">
        <f t="shared" si="48"/>
        <v>0.45401703839220714</v>
      </c>
      <c r="L658" s="2">
        <f t="shared" si="46"/>
        <v>13.462207211633768</v>
      </c>
    </row>
    <row r="659" spans="1:12" x14ac:dyDescent="0.25">
      <c r="A659" s="8">
        <v>620.47400000000005</v>
      </c>
      <c r="B659">
        <v>13.798</v>
      </c>
      <c r="C659">
        <v>1339.8389999999999</v>
      </c>
      <c r="D659">
        <v>853.22500000000002</v>
      </c>
      <c r="E659" s="2">
        <f t="shared" si="47"/>
        <v>0.45128144885145743</v>
      </c>
      <c r="F659" s="2">
        <f t="shared" si="45"/>
        <v>11.871923298772685</v>
      </c>
      <c r="H659">
        <v>14.62</v>
      </c>
      <c r="I659">
        <v>1365.1980000000001</v>
      </c>
      <c r="J659">
        <v>866.64800000000002</v>
      </c>
      <c r="K659">
        <f t="shared" si="48"/>
        <v>0.45442185539669461</v>
      </c>
      <c r="L659" s="2">
        <f t="shared" si="46"/>
        <v>13.408815957043601</v>
      </c>
    </row>
    <row r="660" spans="1:12" x14ac:dyDescent="0.25">
      <c r="A660" s="8">
        <v>621.48800000000006</v>
      </c>
      <c r="B660">
        <v>13.866</v>
      </c>
      <c r="C660">
        <v>1338.9870000000001</v>
      </c>
      <c r="D660">
        <v>852.95600000000002</v>
      </c>
      <c r="E660" s="2">
        <f t="shared" si="47"/>
        <v>0.45096067339440238</v>
      </c>
      <c r="F660" s="2">
        <f t="shared" si="45"/>
        <v>11.941221587770599</v>
      </c>
      <c r="H660">
        <v>14.646000000000001</v>
      </c>
      <c r="I660">
        <v>1364.057</v>
      </c>
      <c r="J660">
        <v>865.98099999999999</v>
      </c>
      <c r="K660">
        <f t="shared" si="48"/>
        <v>0.45435565801864219</v>
      </c>
      <c r="L660" s="2">
        <f t="shared" si="46"/>
        <v>13.435287988066193</v>
      </c>
    </row>
    <row r="661" spans="1:12" x14ac:dyDescent="0.25">
      <c r="A661" s="8">
        <v>622.50300000000004</v>
      </c>
      <c r="B661">
        <v>13.859</v>
      </c>
      <c r="C661">
        <v>1337.9010000000001</v>
      </c>
      <c r="D661">
        <v>852.15200000000004</v>
      </c>
      <c r="E661" s="2">
        <f t="shared" si="47"/>
        <v>0.4510923322461855</v>
      </c>
      <c r="F661" s="2">
        <f t="shared" si="45"/>
        <v>11.934650859851445</v>
      </c>
      <c r="H661">
        <v>14.574999999999999</v>
      </c>
      <c r="I661">
        <v>1363.3150000000001</v>
      </c>
      <c r="J661">
        <v>865.05899999999997</v>
      </c>
      <c r="K661">
        <f t="shared" si="48"/>
        <v>0.45487680014725873</v>
      </c>
      <c r="L661" s="2">
        <f t="shared" si="46"/>
        <v>13.362187554299965</v>
      </c>
    </row>
    <row r="662" spans="1:12" x14ac:dyDescent="0.25">
      <c r="A662" s="8">
        <v>623.51800000000003</v>
      </c>
      <c r="B662">
        <v>13.832000000000001</v>
      </c>
      <c r="C662">
        <v>1337.2070000000001</v>
      </c>
      <c r="D662">
        <v>851.48800000000006</v>
      </c>
      <c r="E662" s="2">
        <f t="shared" si="47"/>
        <v>0.45135298212527952</v>
      </c>
      <c r="F662" s="2">
        <f t="shared" si="45"/>
        <v>11.906444273580064</v>
      </c>
      <c r="H662">
        <v>14.528</v>
      </c>
      <c r="I662">
        <v>1362.6590000000001</v>
      </c>
      <c r="J662">
        <v>864.31600000000003</v>
      </c>
      <c r="K662">
        <f t="shared" si="48"/>
        <v>0.45525477429855643</v>
      </c>
      <c r="L662" s="2">
        <f t="shared" si="46"/>
        <v>13.31338196632089</v>
      </c>
    </row>
    <row r="663" spans="1:12" x14ac:dyDescent="0.25">
      <c r="A663" s="8">
        <v>624.53200000000004</v>
      </c>
      <c r="B663">
        <v>13.930999999999999</v>
      </c>
      <c r="C663">
        <v>1336.3910000000001</v>
      </c>
      <c r="D663">
        <v>851.40099999999995</v>
      </c>
      <c r="E663" s="2">
        <f t="shared" si="47"/>
        <v>0.45084474801987856</v>
      </c>
      <c r="F663" s="2">
        <f t="shared" si="45"/>
        <v>12.007218888879208</v>
      </c>
      <c r="H663">
        <v>14.538</v>
      </c>
      <c r="I663">
        <v>1361.769</v>
      </c>
      <c r="J663">
        <v>863.72500000000002</v>
      </c>
      <c r="K663">
        <f t="shared" si="48"/>
        <v>0.45528543769797553</v>
      </c>
      <c r="L663" s="2">
        <f t="shared" si="46"/>
        <v>13.323421350293017</v>
      </c>
    </row>
    <row r="664" spans="1:12" x14ac:dyDescent="0.25">
      <c r="A664" s="8">
        <v>625.54700000000003</v>
      </c>
      <c r="B664">
        <v>13.853999999999999</v>
      </c>
      <c r="C664">
        <v>1335.6279999999999</v>
      </c>
      <c r="D664">
        <v>850.44200000000001</v>
      </c>
      <c r="E664" s="2">
        <f t="shared" si="47"/>
        <v>0.45140065787912409</v>
      </c>
      <c r="F664" s="2">
        <f t="shared" si="45"/>
        <v>11.929460004219209</v>
      </c>
      <c r="H664">
        <v>14.643000000000001</v>
      </c>
      <c r="I664">
        <v>1360.9839999999999</v>
      </c>
      <c r="J664">
        <v>863.69</v>
      </c>
      <c r="K664">
        <f t="shared" si="48"/>
        <v>0.45474933839567599</v>
      </c>
      <c r="L664" s="2">
        <f t="shared" si="46"/>
        <v>13.429559315769438</v>
      </c>
    </row>
    <row r="665" spans="1:12" x14ac:dyDescent="0.25">
      <c r="A665" s="8">
        <v>626.56100000000004</v>
      </c>
      <c r="B665">
        <v>13.782</v>
      </c>
      <c r="C665">
        <v>1334.8820000000001</v>
      </c>
      <c r="D665">
        <v>849.51900000000001</v>
      </c>
      <c r="E665" s="2">
        <f t="shared" si="47"/>
        <v>0.45192787045508437</v>
      </c>
      <c r="F665" s="2">
        <f t="shared" si="45"/>
        <v>11.856539612267852</v>
      </c>
      <c r="H665">
        <v>14.615</v>
      </c>
      <c r="I665">
        <v>1359.9580000000001</v>
      </c>
      <c r="J665">
        <v>862.81500000000005</v>
      </c>
      <c r="K665">
        <f t="shared" si="48"/>
        <v>0.45500879627910557</v>
      </c>
      <c r="L665" s="2">
        <f t="shared" si="46"/>
        <v>13.400809012765421</v>
      </c>
    </row>
    <row r="666" spans="1:12" x14ac:dyDescent="0.25">
      <c r="A666" s="8">
        <v>627.57600000000002</v>
      </c>
      <c r="B666">
        <v>13.84</v>
      </c>
      <c r="C666">
        <v>1334.232</v>
      </c>
      <c r="D666">
        <v>849.32100000000003</v>
      </c>
      <c r="E666" s="2">
        <f t="shared" si="47"/>
        <v>0.45167391767250886</v>
      </c>
      <c r="F666" s="2">
        <f t="shared" si="45"/>
        <v>11.914637046984751</v>
      </c>
      <c r="H666">
        <v>14.603</v>
      </c>
      <c r="I666">
        <v>1359.319</v>
      </c>
      <c r="J666">
        <v>862.27</v>
      </c>
      <c r="K666">
        <f t="shared" si="48"/>
        <v>0.45517067134922584</v>
      </c>
      <c r="L666" s="2">
        <f t="shared" si="46"/>
        <v>13.388622514557085</v>
      </c>
    </row>
    <row r="667" spans="1:12" x14ac:dyDescent="0.25">
      <c r="A667" s="8">
        <v>628.59100000000001</v>
      </c>
      <c r="B667">
        <v>13.92</v>
      </c>
      <c r="C667">
        <v>1333.4690000000001</v>
      </c>
      <c r="D667">
        <v>849.16899999999998</v>
      </c>
      <c r="E667" s="2">
        <f t="shared" si="47"/>
        <v>0.45128087204079004</v>
      </c>
      <c r="F667" s="2">
        <f t="shared" si="45"/>
        <v>11.996099746487801</v>
      </c>
      <c r="H667">
        <v>14.553000000000001</v>
      </c>
      <c r="I667">
        <v>1359.048</v>
      </c>
      <c r="J667">
        <v>861.75599999999997</v>
      </c>
      <c r="K667">
        <f t="shared" si="48"/>
        <v>0.45556756566681506</v>
      </c>
      <c r="L667" s="2">
        <f t="shared" si="46"/>
        <v>13.336601368977142</v>
      </c>
    </row>
    <row r="668" spans="1:12" x14ac:dyDescent="0.25">
      <c r="A668" s="8">
        <v>629.60500000000002</v>
      </c>
      <c r="B668">
        <v>13.914</v>
      </c>
      <c r="C668">
        <v>1332.461</v>
      </c>
      <c r="D668">
        <v>848.42100000000005</v>
      </c>
      <c r="E668" s="2">
        <f t="shared" si="47"/>
        <v>0.4514059124595543</v>
      </c>
      <c r="F668" s="2">
        <f t="shared" si="45"/>
        <v>11.990621898706934</v>
      </c>
      <c r="H668">
        <v>14.612</v>
      </c>
      <c r="I668">
        <v>1357.9369999999999</v>
      </c>
      <c r="J668">
        <v>861.28</v>
      </c>
      <c r="K668">
        <f t="shared" si="48"/>
        <v>0.45530226047728634</v>
      </c>
      <c r="L668" s="2">
        <f t="shared" si="46"/>
        <v>13.396814283564026</v>
      </c>
    </row>
    <row r="669" spans="1:12" x14ac:dyDescent="0.25">
      <c r="A669" s="8">
        <v>630.62</v>
      </c>
      <c r="B669">
        <v>13.807</v>
      </c>
      <c r="C669">
        <v>1331.828</v>
      </c>
      <c r="D669">
        <v>847.38900000000001</v>
      </c>
      <c r="E669" s="2">
        <f t="shared" si="47"/>
        <v>0.45214785640781513</v>
      </c>
      <c r="F669" s="2">
        <f t="shared" si="45"/>
        <v>11.881672226992805</v>
      </c>
      <c r="H669">
        <v>14.566000000000001</v>
      </c>
      <c r="I669">
        <v>1356.7829999999999</v>
      </c>
      <c r="J669">
        <v>860.22900000000004</v>
      </c>
      <c r="K669">
        <f t="shared" si="48"/>
        <v>0.45567310260667021</v>
      </c>
      <c r="L669" s="2">
        <f t="shared" si="46"/>
        <v>13.349205707496139</v>
      </c>
    </row>
    <row r="670" spans="1:12" x14ac:dyDescent="0.25">
      <c r="A670" s="8">
        <v>631.63400000000001</v>
      </c>
      <c r="B670">
        <v>13.903</v>
      </c>
      <c r="C670">
        <v>1331.204</v>
      </c>
      <c r="D670">
        <v>847.40800000000002</v>
      </c>
      <c r="E670" s="2">
        <f t="shared" si="47"/>
        <v>0.45165679608026205</v>
      </c>
      <c r="F670" s="2">
        <f t="shared" si="45"/>
        <v>11.979547412992133</v>
      </c>
      <c r="H670">
        <v>14.59</v>
      </c>
      <c r="I670">
        <v>1356.2829999999999</v>
      </c>
      <c r="J670">
        <v>859.95600000000002</v>
      </c>
      <c r="K670">
        <f t="shared" si="48"/>
        <v>0.45562192364199572</v>
      </c>
      <c r="L670" s="2">
        <f t="shared" si="46"/>
        <v>13.373120791979545</v>
      </c>
    </row>
    <row r="671" spans="1:12" x14ac:dyDescent="0.25">
      <c r="A671" s="8">
        <v>632.649</v>
      </c>
      <c r="B671">
        <v>13.858000000000001</v>
      </c>
      <c r="C671">
        <v>1330.0119999999999</v>
      </c>
      <c r="D671">
        <v>846.33799999999997</v>
      </c>
      <c r="E671" s="2">
        <f t="shared" si="47"/>
        <v>0.452024436728238</v>
      </c>
      <c r="F671" s="2">
        <f t="shared" si="45"/>
        <v>11.933382809200623</v>
      </c>
      <c r="H671">
        <v>14.563000000000001</v>
      </c>
      <c r="I671">
        <v>1355.3589999999999</v>
      </c>
      <c r="J671">
        <v>859.149</v>
      </c>
      <c r="K671">
        <f t="shared" si="48"/>
        <v>0.45587927842063991</v>
      </c>
      <c r="L671" s="2">
        <f t="shared" si="46"/>
        <v>13.344753285021056</v>
      </c>
    </row>
    <row r="672" spans="1:12" x14ac:dyDescent="0.25">
      <c r="A672" s="8">
        <v>633.66300000000001</v>
      </c>
      <c r="B672">
        <v>13.888999999999999</v>
      </c>
      <c r="C672">
        <v>1329.627</v>
      </c>
      <c r="D672">
        <v>846.173</v>
      </c>
      <c r="E672" s="2">
        <f t="shared" si="47"/>
        <v>0.45192990032779945</v>
      </c>
      <c r="F672" s="2">
        <f t="shared" si="45"/>
        <v>11.964745345751169</v>
      </c>
      <c r="H672">
        <v>14.689</v>
      </c>
      <c r="I672">
        <v>1354.0350000000001</v>
      </c>
      <c r="J672">
        <v>858.88499999999999</v>
      </c>
      <c r="K672">
        <f t="shared" si="48"/>
        <v>0.45520926605214995</v>
      </c>
      <c r="L672" s="2">
        <f t="shared" si="46"/>
        <v>13.473606997810975</v>
      </c>
    </row>
    <row r="673" spans="1:12" x14ac:dyDescent="0.25">
      <c r="A673" s="8">
        <v>634.678</v>
      </c>
      <c r="B673">
        <v>13.885999999999999</v>
      </c>
      <c r="C673">
        <v>1328.5160000000001</v>
      </c>
      <c r="D673">
        <v>845.37400000000002</v>
      </c>
      <c r="E673" s="2">
        <f t="shared" si="47"/>
        <v>0.45203867579819473</v>
      </c>
      <c r="F673" s="2">
        <f t="shared" si="45"/>
        <v>11.962013004542541</v>
      </c>
      <c r="H673">
        <v>14.63</v>
      </c>
      <c r="I673">
        <v>1353.3520000000001</v>
      </c>
      <c r="J673">
        <v>858.06899999999996</v>
      </c>
      <c r="K673">
        <f t="shared" si="48"/>
        <v>0.45565524110109235</v>
      </c>
      <c r="L673" s="2">
        <f t="shared" si="46"/>
        <v>13.413232289418943</v>
      </c>
    </row>
    <row r="674" spans="1:12" x14ac:dyDescent="0.25">
      <c r="A674" s="8">
        <v>635.69299999999998</v>
      </c>
      <c r="B674">
        <v>13.831</v>
      </c>
      <c r="C674">
        <v>1327.567</v>
      </c>
      <c r="D674">
        <v>844.41099999999994</v>
      </c>
      <c r="E674" s="2">
        <f t="shared" si="47"/>
        <v>0.45246387976154234</v>
      </c>
      <c r="F674" s="2">
        <f t="shared" si="45"/>
        <v>11.90619918408845</v>
      </c>
      <c r="H674">
        <v>14.651999999999999</v>
      </c>
      <c r="I674">
        <v>1352.67</v>
      </c>
      <c r="J674">
        <v>857.66800000000001</v>
      </c>
      <c r="K674">
        <f t="shared" si="48"/>
        <v>0.45561861776478146</v>
      </c>
      <c r="L674" s="2">
        <f t="shared" si="46"/>
        <v>13.434704559988404</v>
      </c>
    </row>
    <row r="675" spans="1:12" x14ac:dyDescent="0.25">
      <c r="A675" s="8">
        <v>636.70699999999999</v>
      </c>
      <c r="B675">
        <v>13.755000000000001</v>
      </c>
      <c r="C675">
        <v>1327.2629999999999</v>
      </c>
      <c r="D675">
        <v>843.74900000000002</v>
      </c>
      <c r="E675" s="2">
        <f t="shared" si="47"/>
        <v>0.45301914910322627</v>
      </c>
      <c r="F675" s="2">
        <f t="shared" si="45"/>
        <v>11.828587470359821</v>
      </c>
      <c r="H675">
        <v>14.635</v>
      </c>
      <c r="I675">
        <v>1351.8579999999999</v>
      </c>
      <c r="J675">
        <v>856.98699999999997</v>
      </c>
      <c r="K675">
        <f t="shared" si="48"/>
        <v>0.45581247221325683</v>
      </c>
      <c r="L675" s="2">
        <f t="shared" si="46"/>
        <v>13.417077254373339</v>
      </c>
    </row>
    <row r="676" spans="1:12" x14ac:dyDescent="0.25">
      <c r="A676" s="8">
        <v>637.72199999999998</v>
      </c>
      <c r="B676">
        <v>13.897</v>
      </c>
      <c r="C676">
        <v>1326.1959999999999</v>
      </c>
      <c r="D676">
        <v>843.71600000000001</v>
      </c>
      <c r="E676" s="2">
        <f t="shared" si="47"/>
        <v>0.45225402771536349</v>
      </c>
      <c r="F676" s="2">
        <f t="shared" si="45"/>
        <v>11.972421173498503</v>
      </c>
      <c r="H676">
        <v>14.509</v>
      </c>
      <c r="I676">
        <v>1351.5029999999999</v>
      </c>
      <c r="J676">
        <v>856.03200000000004</v>
      </c>
      <c r="K676">
        <f t="shared" si="48"/>
        <v>0.45666482684928683</v>
      </c>
      <c r="L676" s="2">
        <f t="shared" si="46"/>
        <v>13.28786160833215</v>
      </c>
    </row>
    <row r="677" spans="1:12" x14ac:dyDescent="0.25">
      <c r="A677" s="8">
        <v>638.73599999999999</v>
      </c>
      <c r="B677">
        <v>13.904</v>
      </c>
      <c r="C677">
        <v>1325.49</v>
      </c>
      <c r="D677">
        <v>843.22799999999995</v>
      </c>
      <c r="E677" s="2">
        <f t="shared" si="47"/>
        <v>0.45230009731084186</v>
      </c>
      <c r="F677" s="2">
        <f t="shared" si="45"/>
        <v>11.980195548774645</v>
      </c>
      <c r="H677">
        <v>14.519</v>
      </c>
      <c r="I677">
        <v>1350.85</v>
      </c>
      <c r="J677">
        <v>855.58900000000006</v>
      </c>
      <c r="K677">
        <f t="shared" si="48"/>
        <v>0.45669918227791517</v>
      </c>
      <c r="L677" s="2">
        <f t="shared" si="46"/>
        <v>13.297273663281828</v>
      </c>
    </row>
    <row r="678" spans="1:12" x14ac:dyDescent="0.25">
      <c r="A678" s="8">
        <v>639.75099999999998</v>
      </c>
      <c r="B678">
        <v>13.866</v>
      </c>
      <c r="C678">
        <v>1324.6659999999999</v>
      </c>
      <c r="D678">
        <v>842.43</v>
      </c>
      <c r="E678" s="2">
        <f t="shared" si="47"/>
        <v>0.4526250584509956</v>
      </c>
      <c r="F678" s="2">
        <f t="shared" ref="F678:F741" si="49">F$23/(LN(C678/D678)+F$24-F$25*$A678)-273.15</f>
        <v>11.941190555200023</v>
      </c>
      <c r="H678">
        <v>14.579000000000001</v>
      </c>
      <c r="I678">
        <v>1349.829</v>
      </c>
      <c r="J678">
        <v>855.17600000000004</v>
      </c>
      <c r="K678">
        <f t="shared" si="48"/>
        <v>0.45642590103671499</v>
      </c>
      <c r="L678" s="2">
        <f t="shared" si="46"/>
        <v>13.35883702848065</v>
      </c>
    </row>
    <row r="679" spans="1:12" x14ac:dyDescent="0.25">
      <c r="A679" s="8">
        <v>640.76599999999996</v>
      </c>
      <c r="B679">
        <v>13.867000000000001</v>
      </c>
      <c r="C679">
        <v>1323.8779999999999</v>
      </c>
      <c r="D679">
        <v>841.85799999999995</v>
      </c>
      <c r="E679" s="2">
        <f t="shared" si="47"/>
        <v>0.45270923329701773</v>
      </c>
      <c r="F679" s="2">
        <f t="shared" si="49"/>
        <v>11.942585696205015</v>
      </c>
      <c r="H679">
        <v>14.512</v>
      </c>
      <c r="I679">
        <v>1349.252</v>
      </c>
      <c r="J679">
        <v>854.38599999999997</v>
      </c>
      <c r="K679">
        <f t="shared" si="48"/>
        <v>0.45692256149874583</v>
      </c>
      <c r="L679" s="2">
        <f t="shared" si="46"/>
        <v>13.289923231225998</v>
      </c>
    </row>
    <row r="680" spans="1:12" x14ac:dyDescent="0.25">
      <c r="A680" s="8">
        <v>641.78</v>
      </c>
      <c r="B680">
        <v>13.891999999999999</v>
      </c>
      <c r="C680">
        <v>1322.8420000000001</v>
      </c>
      <c r="D680">
        <v>841.24800000000005</v>
      </c>
      <c r="E680" s="2">
        <f t="shared" si="47"/>
        <v>0.45265122789361029</v>
      </c>
      <c r="F680" s="2">
        <f t="shared" si="49"/>
        <v>11.967820467624165</v>
      </c>
      <c r="H680">
        <v>14.536</v>
      </c>
      <c r="I680">
        <v>1348.393</v>
      </c>
      <c r="J680">
        <v>853.88300000000004</v>
      </c>
      <c r="K680">
        <f t="shared" si="48"/>
        <v>0.45687460994757728</v>
      </c>
      <c r="L680" s="2">
        <f t="shared" si="46"/>
        <v>13.313281537835451</v>
      </c>
    </row>
    <row r="681" spans="1:12" x14ac:dyDescent="0.25">
      <c r="A681" s="8">
        <v>642.79499999999996</v>
      </c>
      <c r="B681">
        <v>13.821999999999999</v>
      </c>
      <c r="C681">
        <v>1322.2260000000001</v>
      </c>
      <c r="D681">
        <v>840.41899999999998</v>
      </c>
      <c r="E681" s="2">
        <f t="shared" si="47"/>
        <v>0.45317138190512435</v>
      </c>
      <c r="F681" s="2">
        <f t="shared" si="49"/>
        <v>11.896079513946404</v>
      </c>
      <c r="H681">
        <v>14.648999999999999</v>
      </c>
      <c r="I681">
        <v>1347.5989999999999</v>
      </c>
      <c r="J681">
        <v>853.88599999999997</v>
      </c>
      <c r="K681">
        <f t="shared" si="48"/>
        <v>0.45628207405546362</v>
      </c>
      <c r="L681" s="2">
        <f t="shared" si="46"/>
        <v>13.428982491481349</v>
      </c>
    </row>
    <row r="682" spans="1:12" x14ac:dyDescent="0.25">
      <c r="A682" s="8">
        <v>643.80899999999997</v>
      </c>
      <c r="B682">
        <v>13.978</v>
      </c>
      <c r="C682">
        <v>1321.444</v>
      </c>
      <c r="D682">
        <v>840.64</v>
      </c>
      <c r="E682" s="2">
        <f t="shared" si="47"/>
        <v>0.45231685056149806</v>
      </c>
      <c r="F682" s="2">
        <f t="shared" si="49"/>
        <v>12.054976852720586</v>
      </c>
      <c r="H682">
        <v>14.68</v>
      </c>
      <c r="I682">
        <v>1346.52</v>
      </c>
      <c r="J682">
        <v>853.28099999999995</v>
      </c>
      <c r="K682">
        <f t="shared" si="48"/>
        <v>0.45618984666492307</v>
      </c>
      <c r="L682" s="2">
        <f t="shared" si="46"/>
        <v>13.459873442952528</v>
      </c>
    </row>
    <row r="683" spans="1:12" x14ac:dyDescent="0.25">
      <c r="A683" s="8">
        <v>644.82399999999996</v>
      </c>
      <c r="B683">
        <v>13.881</v>
      </c>
      <c r="C683">
        <v>1320.845</v>
      </c>
      <c r="D683">
        <v>839.69</v>
      </c>
      <c r="E683" s="2">
        <f t="shared" si="47"/>
        <v>0.45299418618250814</v>
      </c>
      <c r="F683" s="2">
        <f t="shared" si="49"/>
        <v>11.956817604754349</v>
      </c>
      <c r="H683">
        <v>14.617000000000001</v>
      </c>
      <c r="I683">
        <v>1346.085</v>
      </c>
      <c r="J683">
        <v>852.60500000000002</v>
      </c>
      <c r="K683">
        <f t="shared" si="48"/>
        <v>0.45665928955643953</v>
      </c>
      <c r="L683" s="2">
        <f t="shared" si="46"/>
        <v>13.395525589590193</v>
      </c>
    </row>
    <row r="684" spans="1:12" x14ac:dyDescent="0.25">
      <c r="A684" s="8">
        <v>645.83900000000006</v>
      </c>
      <c r="B684">
        <v>13.837999999999999</v>
      </c>
      <c r="C684">
        <v>1319.8219999999999</v>
      </c>
      <c r="D684">
        <v>838.74</v>
      </c>
      <c r="E684" s="2">
        <f t="shared" si="47"/>
        <v>0.45335139229160137</v>
      </c>
      <c r="F684" s="2">
        <f t="shared" si="49"/>
        <v>11.912410515352917</v>
      </c>
      <c r="H684">
        <v>14.634</v>
      </c>
      <c r="I684">
        <v>1345.115</v>
      </c>
      <c r="J684">
        <v>851.99900000000002</v>
      </c>
      <c r="K684">
        <f t="shared" si="48"/>
        <v>0.4566494371198932</v>
      </c>
      <c r="L684" s="2">
        <f t="shared" si="46"/>
        <v>13.412455704108936</v>
      </c>
    </row>
    <row r="685" spans="1:12" x14ac:dyDescent="0.25">
      <c r="A685" s="8">
        <v>646.85299999999995</v>
      </c>
      <c r="B685">
        <v>13.929</v>
      </c>
      <c r="C685">
        <v>1318.741</v>
      </c>
      <c r="D685">
        <v>838.44200000000001</v>
      </c>
      <c r="E685" s="2">
        <f t="shared" si="47"/>
        <v>0.45288736482464748</v>
      </c>
      <c r="F685" s="2">
        <f t="shared" si="49"/>
        <v>12.00576960220269</v>
      </c>
      <c r="H685">
        <v>14.705</v>
      </c>
      <c r="I685">
        <v>1343.7929999999999</v>
      </c>
      <c r="J685">
        <v>851.44600000000003</v>
      </c>
      <c r="K685">
        <f t="shared" si="48"/>
        <v>0.45631541077074739</v>
      </c>
      <c r="L685" s="2">
        <f t="shared" si="46"/>
        <v>13.484358648606872</v>
      </c>
    </row>
    <row r="686" spans="1:12" x14ac:dyDescent="0.25">
      <c r="A686" s="8">
        <v>647.86800000000005</v>
      </c>
      <c r="B686">
        <v>13.917</v>
      </c>
      <c r="C686">
        <v>1317.9659999999999</v>
      </c>
      <c r="D686">
        <v>837.80899999999997</v>
      </c>
      <c r="E686" s="2">
        <f t="shared" si="47"/>
        <v>0.45305476719224386</v>
      </c>
      <c r="F686" s="2">
        <f t="shared" si="49"/>
        <v>11.99319718051197</v>
      </c>
      <c r="H686">
        <v>14.66</v>
      </c>
      <c r="I686">
        <v>1343.402</v>
      </c>
      <c r="J686">
        <v>850.88900000000001</v>
      </c>
      <c r="K686">
        <f t="shared" si="48"/>
        <v>0.45667879630810959</v>
      </c>
      <c r="L686" s="2">
        <f t="shared" si="46"/>
        <v>13.437985583381419</v>
      </c>
    </row>
    <row r="687" spans="1:12" x14ac:dyDescent="0.25">
      <c r="A687" s="8">
        <v>648.88199999999995</v>
      </c>
      <c r="B687">
        <v>13.832000000000001</v>
      </c>
      <c r="C687">
        <v>1317.34</v>
      </c>
      <c r="D687">
        <v>836.90499999999997</v>
      </c>
      <c r="E687" s="2">
        <f t="shared" si="47"/>
        <v>0.45365926746516466</v>
      </c>
      <c r="F687" s="2">
        <f t="shared" si="49"/>
        <v>11.907280738040185</v>
      </c>
      <c r="H687">
        <v>14.627000000000001</v>
      </c>
      <c r="I687">
        <v>1342.5340000000001</v>
      </c>
      <c r="J687">
        <v>850.09199999999998</v>
      </c>
      <c r="K687">
        <f t="shared" si="48"/>
        <v>0.45696957302540581</v>
      </c>
      <c r="L687" s="2">
        <f t="shared" si="46"/>
        <v>13.403923202655278</v>
      </c>
    </row>
    <row r="688" spans="1:12" x14ac:dyDescent="0.25">
      <c r="A688" s="8">
        <v>649.89700000000005</v>
      </c>
      <c r="B688">
        <v>13.973000000000001</v>
      </c>
      <c r="C688">
        <v>1316.202</v>
      </c>
      <c r="D688">
        <v>836.81799999999998</v>
      </c>
      <c r="E688" s="2">
        <f t="shared" si="47"/>
        <v>0.45289899195120914</v>
      </c>
      <c r="F688" s="2">
        <f t="shared" si="49"/>
        <v>12.050380329260747</v>
      </c>
      <c r="H688">
        <v>14.609</v>
      </c>
      <c r="I688">
        <v>1341.6510000000001</v>
      </c>
      <c r="J688">
        <v>849.36300000000006</v>
      </c>
      <c r="K688">
        <f t="shared" si="48"/>
        <v>0.45716956732745717</v>
      </c>
      <c r="L688" s="2">
        <f t="shared" ref="L688:L751" si="50">L$23/(LN(I688/J688)+L$24-L$25*$A688)-273.15</f>
        <v>13.385273799720437</v>
      </c>
    </row>
    <row r="689" spans="1:12" x14ac:dyDescent="0.25">
      <c r="A689" s="8">
        <v>650.91200000000003</v>
      </c>
      <c r="B689">
        <v>13.962</v>
      </c>
      <c r="C689">
        <v>1315.231</v>
      </c>
      <c r="D689">
        <v>836.06700000000001</v>
      </c>
      <c r="E689" s="2">
        <f t="shared" ref="E689:E752" si="51">+LN(C689/D689)</f>
        <v>0.45305884116969536</v>
      </c>
      <c r="F689" s="2">
        <f t="shared" si="49"/>
        <v>12.039071969669294</v>
      </c>
      <c r="H689">
        <v>14.675000000000001</v>
      </c>
      <c r="I689">
        <v>1340.5029999999999</v>
      </c>
      <c r="J689">
        <v>848.89400000000001</v>
      </c>
      <c r="K689">
        <f t="shared" ref="K689:K752" si="52">+LN(I689/J689)</f>
        <v>0.45686586989578665</v>
      </c>
      <c r="L689" s="2">
        <f t="shared" si="50"/>
        <v>13.452033880170745</v>
      </c>
    </row>
    <row r="690" spans="1:12" x14ac:dyDescent="0.25">
      <c r="A690" s="8">
        <v>651.92600000000004</v>
      </c>
      <c r="B690">
        <v>13.823</v>
      </c>
      <c r="C690">
        <v>1314.4010000000001</v>
      </c>
      <c r="D690">
        <v>834.75800000000004</v>
      </c>
      <c r="E690" s="2">
        <f t="shared" si="51"/>
        <v>0.45399446504063989</v>
      </c>
      <c r="F690" s="2">
        <f t="shared" si="49"/>
        <v>11.89758409577513</v>
      </c>
      <c r="H690">
        <v>14.545999999999999</v>
      </c>
      <c r="I690">
        <v>1340.0730000000001</v>
      </c>
      <c r="J690">
        <v>847.88300000000004</v>
      </c>
      <c r="K690">
        <f t="shared" si="52"/>
        <v>0.45773671449822662</v>
      </c>
      <c r="L690" s="2">
        <f t="shared" si="50"/>
        <v>13.319638418666614</v>
      </c>
    </row>
    <row r="691" spans="1:12" x14ac:dyDescent="0.25">
      <c r="A691" s="8">
        <v>652.94100000000003</v>
      </c>
      <c r="B691">
        <v>13.888999999999999</v>
      </c>
      <c r="C691">
        <v>1313.8979999999999</v>
      </c>
      <c r="D691">
        <v>834.697</v>
      </c>
      <c r="E691" s="2">
        <f t="shared" si="51"/>
        <v>0.45368478571619347</v>
      </c>
      <c r="F691" s="2">
        <f t="shared" si="49"/>
        <v>11.965048321552217</v>
      </c>
      <c r="H691">
        <v>14.582000000000001</v>
      </c>
      <c r="I691">
        <v>1339.1790000000001</v>
      </c>
      <c r="J691">
        <v>847.42600000000004</v>
      </c>
      <c r="K691">
        <f t="shared" si="52"/>
        <v>0.45760849880052329</v>
      </c>
      <c r="L691" s="2">
        <f t="shared" si="50"/>
        <v>13.356620709475123</v>
      </c>
    </row>
    <row r="692" spans="1:12" x14ac:dyDescent="0.25">
      <c r="A692" s="8">
        <v>653.95500000000004</v>
      </c>
      <c r="B692">
        <v>13.907999999999999</v>
      </c>
      <c r="C692">
        <v>1312.9860000000001</v>
      </c>
      <c r="D692">
        <v>834.13400000000001</v>
      </c>
      <c r="E692" s="2">
        <f t="shared" si="51"/>
        <v>0.45366515072592878</v>
      </c>
      <c r="F692" s="2">
        <f t="shared" si="49"/>
        <v>11.983847900426156</v>
      </c>
      <c r="H692">
        <v>14.617000000000001</v>
      </c>
      <c r="I692">
        <v>1338.4159999999999</v>
      </c>
      <c r="J692">
        <v>847.03899999999999</v>
      </c>
      <c r="K692">
        <f t="shared" si="52"/>
        <v>0.45749536571753396</v>
      </c>
      <c r="L692" s="2">
        <f t="shared" si="50"/>
        <v>13.391040380040067</v>
      </c>
    </row>
    <row r="693" spans="1:12" x14ac:dyDescent="0.25">
      <c r="A693" s="8">
        <v>654.97</v>
      </c>
      <c r="B693">
        <v>13.965999999999999</v>
      </c>
      <c r="C693">
        <v>1312.2460000000001</v>
      </c>
      <c r="D693">
        <v>833.87699999999995</v>
      </c>
      <c r="E693" s="2">
        <f t="shared" si="51"/>
        <v>0.45340954246028986</v>
      </c>
      <c r="F693" s="2">
        <f t="shared" si="49"/>
        <v>12.042275178465729</v>
      </c>
      <c r="H693">
        <v>14.563000000000001</v>
      </c>
      <c r="I693">
        <v>1337.4760000000001</v>
      </c>
      <c r="J693">
        <v>846.09299999999996</v>
      </c>
      <c r="K693">
        <f t="shared" si="52"/>
        <v>0.45791025204145486</v>
      </c>
      <c r="L693" s="2">
        <f t="shared" si="50"/>
        <v>13.335969122545123</v>
      </c>
    </row>
    <row r="694" spans="1:12" x14ac:dyDescent="0.25">
      <c r="A694" s="8">
        <v>655.98500000000001</v>
      </c>
      <c r="B694">
        <v>13.773</v>
      </c>
      <c r="C694">
        <v>1311.923</v>
      </c>
      <c r="D694">
        <v>832.62099999999998</v>
      </c>
      <c r="E694" s="2">
        <f t="shared" si="51"/>
        <v>0.45467072211904302</v>
      </c>
      <c r="F694" s="2">
        <f t="shared" si="49"/>
        <v>11.8462094485958</v>
      </c>
      <c r="H694">
        <v>14.662000000000001</v>
      </c>
      <c r="I694">
        <v>1336.577</v>
      </c>
      <c r="J694">
        <v>845.952</v>
      </c>
      <c r="K694">
        <f t="shared" si="52"/>
        <v>0.45740452668019016</v>
      </c>
      <c r="L694" s="2">
        <f t="shared" si="50"/>
        <v>13.436965030795761</v>
      </c>
    </row>
    <row r="695" spans="1:12" x14ac:dyDescent="0.25">
      <c r="A695" s="8">
        <v>656.99900000000002</v>
      </c>
      <c r="B695">
        <v>13.923999999999999</v>
      </c>
      <c r="C695">
        <v>1310.548</v>
      </c>
      <c r="D695">
        <v>832.43700000000001</v>
      </c>
      <c r="E695" s="2">
        <f t="shared" si="51"/>
        <v>0.45384310601883604</v>
      </c>
      <c r="F695" s="2">
        <f t="shared" si="49"/>
        <v>12.000533870359106</v>
      </c>
      <c r="H695">
        <v>14.569000000000001</v>
      </c>
      <c r="I695">
        <v>1335.606</v>
      </c>
      <c r="J695">
        <v>844.78399999999999</v>
      </c>
      <c r="K695">
        <f t="shared" si="52"/>
        <v>0.45805942704368663</v>
      </c>
      <c r="L695" s="2">
        <f t="shared" si="50"/>
        <v>13.341177369609682</v>
      </c>
    </row>
    <row r="696" spans="1:12" x14ac:dyDescent="0.25">
      <c r="A696" s="8">
        <v>658.01400000000001</v>
      </c>
      <c r="B696">
        <v>13.917999999999999</v>
      </c>
      <c r="C696">
        <v>1309.4749999999999</v>
      </c>
      <c r="D696">
        <v>831.64700000000005</v>
      </c>
      <c r="E696" s="2">
        <f t="shared" si="51"/>
        <v>0.453973500566003</v>
      </c>
      <c r="F696" s="2">
        <f t="shared" si="49"/>
        <v>11.994172589115408</v>
      </c>
      <c r="H696">
        <v>14.590999999999999</v>
      </c>
      <c r="I696">
        <v>1334.8320000000001</v>
      </c>
      <c r="J696">
        <v>844.327</v>
      </c>
      <c r="K696">
        <f t="shared" si="52"/>
        <v>0.45802085990040325</v>
      </c>
      <c r="L696" s="2">
        <f t="shared" si="50"/>
        <v>13.362968332025389</v>
      </c>
    </row>
    <row r="697" spans="1:12" x14ac:dyDescent="0.25">
      <c r="A697" s="8">
        <v>659.02800000000002</v>
      </c>
      <c r="B697">
        <v>13.891999999999999</v>
      </c>
      <c r="C697">
        <v>1308.866</v>
      </c>
      <c r="D697">
        <v>831.053</v>
      </c>
      <c r="E697" s="2">
        <f t="shared" si="51"/>
        <v>0.45422282104819572</v>
      </c>
      <c r="F697" s="2">
        <f t="shared" si="49"/>
        <v>11.967839919121332</v>
      </c>
      <c r="H697">
        <v>14.698</v>
      </c>
      <c r="I697">
        <v>1333.8040000000001</v>
      </c>
      <c r="J697">
        <v>844.14400000000001</v>
      </c>
      <c r="K697">
        <f t="shared" si="52"/>
        <v>0.45746719298764915</v>
      </c>
      <c r="L697" s="2">
        <f t="shared" si="50"/>
        <v>13.472100644368254</v>
      </c>
    </row>
    <row r="698" spans="1:12" x14ac:dyDescent="0.25">
      <c r="A698" s="8">
        <v>660.04300000000001</v>
      </c>
      <c r="B698">
        <v>13.920999999999999</v>
      </c>
      <c r="C698">
        <v>1308.1980000000001</v>
      </c>
      <c r="D698">
        <v>830.69899999999996</v>
      </c>
      <c r="E698" s="2">
        <f t="shared" si="51"/>
        <v>0.45413838166743969</v>
      </c>
      <c r="F698" s="2">
        <f t="shared" si="49"/>
        <v>11.997530755390756</v>
      </c>
      <c r="H698">
        <v>14.688000000000001</v>
      </c>
      <c r="I698">
        <v>1333.0540000000001</v>
      </c>
      <c r="J698">
        <v>843.54200000000003</v>
      </c>
      <c r="K698">
        <f t="shared" si="52"/>
        <v>0.45761813620819114</v>
      </c>
      <c r="L698" s="2">
        <f t="shared" si="50"/>
        <v>13.461762376125478</v>
      </c>
    </row>
    <row r="699" spans="1:12" x14ac:dyDescent="0.25">
      <c r="A699" s="8">
        <v>661.05799999999999</v>
      </c>
      <c r="B699">
        <v>13.904999999999999</v>
      </c>
      <c r="C699">
        <v>1307.1500000000001</v>
      </c>
      <c r="D699">
        <v>829.87599999999998</v>
      </c>
      <c r="E699" s="2">
        <f t="shared" si="51"/>
        <v>0.45432818164084743</v>
      </c>
      <c r="F699" s="2">
        <f t="shared" si="49"/>
        <v>11.981200488594141</v>
      </c>
      <c r="H699">
        <v>14.605</v>
      </c>
      <c r="I699">
        <v>1331.9469999999999</v>
      </c>
      <c r="J699">
        <v>842.34100000000001</v>
      </c>
      <c r="K699">
        <f t="shared" si="52"/>
        <v>0.4582121401386231</v>
      </c>
      <c r="L699" s="2">
        <f t="shared" si="50"/>
        <v>13.376296148955078</v>
      </c>
    </row>
    <row r="700" spans="1:12" x14ac:dyDescent="0.25">
      <c r="A700" s="8">
        <v>662.072</v>
      </c>
      <c r="B700">
        <v>13.96</v>
      </c>
      <c r="C700">
        <v>1306.1949999999999</v>
      </c>
      <c r="D700">
        <v>829.46600000000001</v>
      </c>
      <c r="E700" s="2">
        <f t="shared" si="51"/>
        <v>0.45409148932038357</v>
      </c>
      <c r="F700" s="2">
        <f t="shared" si="49"/>
        <v>12.036435850820226</v>
      </c>
      <c r="H700">
        <v>14.654</v>
      </c>
      <c r="I700">
        <v>1331.105</v>
      </c>
      <c r="J700">
        <v>841.97699999999998</v>
      </c>
      <c r="K700">
        <f t="shared" si="52"/>
        <v>0.45801200538295644</v>
      </c>
      <c r="L700" s="2">
        <f t="shared" si="50"/>
        <v>13.425473641524889</v>
      </c>
    </row>
    <row r="701" spans="1:12" x14ac:dyDescent="0.25">
      <c r="A701" s="8">
        <v>663.08699999999999</v>
      </c>
      <c r="B701">
        <v>13.954000000000001</v>
      </c>
      <c r="C701">
        <v>1305.462</v>
      </c>
      <c r="D701">
        <v>828.89599999999996</v>
      </c>
      <c r="E701" s="2">
        <f t="shared" si="51"/>
        <v>0.45421758518068883</v>
      </c>
      <c r="F701" s="2">
        <f t="shared" si="49"/>
        <v>12.030794575553898</v>
      </c>
      <c r="H701">
        <v>14.625999999999999</v>
      </c>
      <c r="I701">
        <v>1330.3630000000001</v>
      </c>
      <c r="J701">
        <v>841.29100000000005</v>
      </c>
      <c r="K701">
        <f t="shared" si="52"/>
        <v>0.45826949953753082</v>
      </c>
      <c r="L701" s="2">
        <f t="shared" si="50"/>
        <v>13.397072136776899</v>
      </c>
    </row>
    <row r="702" spans="1:12" x14ac:dyDescent="0.25">
      <c r="A702" s="8">
        <v>664.101</v>
      </c>
      <c r="B702">
        <v>13.888</v>
      </c>
      <c r="C702">
        <v>1304.6579999999999</v>
      </c>
      <c r="D702">
        <v>827.976</v>
      </c>
      <c r="E702" s="2">
        <f t="shared" si="51"/>
        <v>0.45471204798727899</v>
      </c>
      <c r="F702" s="2">
        <f t="shared" si="49"/>
        <v>11.963317254347203</v>
      </c>
      <c r="H702">
        <v>14.702</v>
      </c>
      <c r="I702">
        <v>1329.184</v>
      </c>
      <c r="J702">
        <v>840.85299999999995</v>
      </c>
      <c r="K702">
        <f t="shared" si="52"/>
        <v>0.4579036463116381</v>
      </c>
      <c r="L702" s="2">
        <f t="shared" si="50"/>
        <v>13.474366342669668</v>
      </c>
    </row>
    <row r="703" spans="1:12" x14ac:dyDescent="0.25">
      <c r="A703" s="8">
        <v>665.11599999999999</v>
      </c>
      <c r="B703">
        <v>13.893000000000001</v>
      </c>
      <c r="C703">
        <v>1303.057</v>
      </c>
      <c r="D703">
        <v>826.90800000000002</v>
      </c>
      <c r="E703" s="2">
        <f t="shared" si="51"/>
        <v>0.45477487800151095</v>
      </c>
      <c r="F703" s="2">
        <f t="shared" si="49"/>
        <v>11.968294099648858</v>
      </c>
      <c r="H703">
        <v>14.707000000000001</v>
      </c>
      <c r="I703">
        <v>1327.8879999999999</v>
      </c>
      <c r="J703">
        <v>839.98</v>
      </c>
      <c r="K703">
        <f t="shared" si="52"/>
        <v>0.45796690710028864</v>
      </c>
      <c r="L703" s="2">
        <f t="shared" si="50"/>
        <v>13.478901981640945</v>
      </c>
    </row>
    <row r="704" spans="1:12" x14ac:dyDescent="0.25">
      <c r="A704" s="8">
        <v>666.13099999999997</v>
      </c>
      <c r="B704">
        <v>14.013</v>
      </c>
      <c r="C704">
        <v>1302.0550000000001</v>
      </c>
      <c r="D704">
        <v>826.79600000000005</v>
      </c>
      <c r="E704" s="2">
        <f t="shared" si="51"/>
        <v>0.4541410747133055</v>
      </c>
      <c r="F704" s="2">
        <f t="shared" si="49"/>
        <v>12.090213967287468</v>
      </c>
      <c r="H704">
        <v>14.676</v>
      </c>
      <c r="I704">
        <v>1327.1020000000001</v>
      </c>
      <c r="J704">
        <v>839.24800000000005</v>
      </c>
      <c r="K704">
        <f t="shared" si="52"/>
        <v>0.4582466437103318</v>
      </c>
      <c r="L704" s="2">
        <f t="shared" si="50"/>
        <v>13.446717373616423</v>
      </c>
    </row>
    <row r="705" spans="1:12" x14ac:dyDescent="0.25">
      <c r="A705" s="8">
        <v>667.14499999999998</v>
      </c>
      <c r="B705">
        <v>13.997999999999999</v>
      </c>
      <c r="C705">
        <v>1301.145</v>
      </c>
      <c r="D705">
        <v>826.06799999999998</v>
      </c>
      <c r="E705" s="2">
        <f t="shared" si="51"/>
        <v>0.45432283044306981</v>
      </c>
      <c r="F705" s="2">
        <f t="shared" si="49"/>
        <v>12.075208562966623</v>
      </c>
      <c r="H705">
        <v>14.7</v>
      </c>
      <c r="I705">
        <v>1325.6469999999999</v>
      </c>
      <c r="J705">
        <v>838.37</v>
      </c>
      <c r="K705">
        <f t="shared" si="52"/>
        <v>0.45819639064272172</v>
      </c>
      <c r="L705" s="2">
        <f t="shared" si="50"/>
        <v>13.470491676609925</v>
      </c>
    </row>
    <row r="706" spans="1:12" x14ac:dyDescent="0.25">
      <c r="A706" s="8">
        <v>668.16</v>
      </c>
      <c r="B706">
        <v>14.082000000000001</v>
      </c>
      <c r="C706">
        <v>1300.039</v>
      </c>
      <c r="D706">
        <v>825.70899999999995</v>
      </c>
      <c r="E706" s="2">
        <f t="shared" si="51"/>
        <v>0.45390713179309922</v>
      </c>
      <c r="F706" s="2">
        <f t="shared" si="49"/>
        <v>12.16056919023373</v>
      </c>
      <c r="H706">
        <v>14.715</v>
      </c>
      <c r="I706">
        <v>1325.0139999999999</v>
      </c>
      <c r="J706">
        <v>837.97</v>
      </c>
      <c r="K706">
        <f t="shared" si="52"/>
        <v>0.45819600408364636</v>
      </c>
      <c r="L706" s="2">
        <f t="shared" si="50"/>
        <v>13.485824730423758</v>
      </c>
    </row>
    <row r="707" spans="1:12" x14ac:dyDescent="0.25">
      <c r="A707" s="8">
        <v>669.17399999999998</v>
      </c>
      <c r="B707">
        <v>13.994999999999999</v>
      </c>
      <c r="C707">
        <v>1299.5250000000001</v>
      </c>
      <c r="D707">
        <v>824.87099999999998</v>
      </c>
      <c r="E707" s="2">
        <f t="shared" si="51"/>
        <v>0.45452708159277072</v>
      </c>
      <c r="F707" s="2">
        <f t="shared" si="49"/>
        <v>12.07195762627947</v>
      </c>
      <c r="H707">
        <v>14.737</v>
      </c>
      <c r="I707">
        <v>1324.1679999999999</v>
      </c>
      <c r="J707">
        <v>837.46600000000001</v>
      </c>
      <c r="K707">
        <f t="shared" si="52"/>
        <v>0.45815895080463209</v>
      </c>
      <c r="L707" s="2">
        <f t="shared" si="50"/>
        <v>13.50736578850325</v>
      </c>
    </row>
    <row r="708" spans="1:12" x14ac:dyDescent="0.25">
      <c r="A708" s="8">
        <v>670.18899999999996</v>
      </c>
      <c r="B708">
        <v>13.928000000000001</v>
      </c>
      <c r="C708">
        <v>1298.55</v>
      </c>
      <c r="D708">
        <v>823.84500000000003</v>
      </c>
      <c r="E708" s="2">
        <f t="shared" si="51"/>
        <v>0.45502113091083951</v>
      </c>
      <c r="F708" s="2">
        <f t="shared" si="49"/>
        <v>12.004545519029364</v>
      </c>
      <c r="H708">
        <v>14.788</v>
      </c>
      <c r="I708">
        <v>1322.818</v>
      </c>
      <c r="J708">
        <v>836.79200000000003</v>
      </c>
      <c r="K708">
        <f t="shared" si="52"/>
        <v>0.45794405547878686</v>
      </c>
      <c r="L708" s="2">
        <f t="shared" si="50"/>
        <v>13.55910876647232</v>
      </c>
    </row>
    <row r="709" spans="1:12" x14ac:dyDescent="0.25">
      <c r="A709" s="8">
        <v>671.20399999999995</v>
      </c>
      <c r="B709">
        <v>13.941000000000001</v>
      </c>
      <c r="C709">
        <v>1297.5709999999999</v>
      </c>
      <c r="D709">
        <v>823.21100000000001</v>
      </c>
      <c r="E709" s="2">
        <f t="shared" si="51"/>
        <v>0.45503678724108071</v>
      </c>
      <c r="F709" s="2">
        <f t="shared" si="49"/>
        <v>12.017441769770585</v>
      </c>
      <c r="H709">
        <v>14.76</v>
      </c>
      <c r="I709">
        <v>1321.9169999999999</v>
      </c>
      <c r="J709">
        <v>836.00699999999995</v>
      </c>
      <c r="K709">
        <f t="shared" si="52"/>
        <v>0.45820124852414734</v>
      </c>
      <c r="L709" s="2">
        <f t="shared" si="50"/>
        <v>13.530731868620535</v>
      </c>
    </row>
    <row r="710" spans="1:12" x14ac:dyDescent="0.25">
      <c r="A710" s="8">
        <v>672.21799999999996</v>
      </c>
      <c r="B710">
        <v>14.009</v>
      </c>
      <c r="C710">
        <v>1296.08</v>
      </c>
      <c r="D710">
        <v>822.52800000000002</v>
      </c>
      <c r="E710" s="2">
        <f t="shared" si="51"/>
        <v>0.45471707878887874</v>
      </c>
      <c r="F710" s="2">
        <f t="shared" si="49"/>
        <v>12.086631660508829</v>
      </c>
      <c r="H710">
        <v>14.693</v>
      </c>
      <c r="I710">
        <v>1321.7239999999999</v>
      </c>
      <c r="J710">
        <v>835.47</v>
      </c>
      <c r="K710">
        <f t="shared" si="52"/>
        <v>0.45869778328316008</v>
      </c>
      <c r="L710" s="2">
        <f t="shared" si="50"/>
        <v>13.461741647139604</v>
      </c>
    </row>
    <row r="711" spans="1:12" x14ac:dyDescent="0.25">
      <c r="A711" s="8">
        <v>673.23299999999995</v>
      </c>
      <c r="B711">
        <v>13.975</v>
      </c>
      <c r="C711">
        <v>1294.768</v>
      </c>
      <c r="D711">
        <v>821.44799999999998</v>
      </c>
      <c r="E711" s="2">
        <f t="shared" si="51"/>
        <v>0.45501817087481805</v>
      </c>
      <c r="F711" s="2">
        <f t="shared" si="49"/>
        <v>12.051604909622256</v>
      </c>
      <c r="H711">
        <v>14.705</v>
      </c>
      <c r="I711">
        <v>1320.3820000000001</v>
      </c>
      <c r="J711">
        <v>834.60400000000004</v>
      </c>
      <c r="K711">
        <f t="shared" si="52"/>
        <v>0.45871900679242117</v>
      </c>
      <c r="L711" s="2">
        <f t="shared" si="50"/>
        <v>13.473407829115786</v>
      </c>
    </row>
    <row r="712" spans="1:12" x14ac:dyDescent="0.25">
      <c r="A712" s="8">
        <v>674.24699999999996</v>
      </c>
      <c r="B712">
        <v>13.968</v>
      </c>
      <c r="C712">
        <v>1293.796</v>
      </c>
      <c r="D712">
        <v>820.72299999999996</v>
      </c>
      <c r="E712" s="2">
        <f t="shared" si="51"/>
        <v>0.45515015283734456</v>
      </c>
      <c r="F712" s="2">
        <f t="shared" si="49"/>
        <v>12.044959549099872</v>
      </c>
      <c r="H712">
        <v>14.65</v>
      </c>
      <c r="I712">
        <v>1319.548</v>
      </c>
      <c r="J712">
        <v>833.72400000000005</v>
      </c>
      <c r="K712">
        <f t="shared" si="52"/>
        <v>0.45914212036163071</v>
      </c>
      <c r="L712" s="2">
        <f t="shared" si="50"/>
        <v>13.416894763691403</v>
      </c>
    </row>
    <row r="713" spans="1:12" x14ac:dyDescent="0.25">
      <c r="A713" s="8">
        <v>675.26199999999994</v>
      </c>
      <c r="B713">
        <v>13.964</v>
      </c>
      <c r="C713">
        <v>1292.8789999999999</v>
      </c>
      <c r="D713">
        <v>820.04600000000005</v>
      </c>
      <c r="E713" s="2">
        <f t="shared" si="51"/>
        <v>0.45526635732723519</v>
      </c>
      <c r="F713" s="2">
        <f t="shared" si="49"/>
        <v>12.040978484952518</v>
      </c>
      <c r="H713">
        <v>14.74</v>
      </c>
      <c r="I713">
        <v>1318.2560000000001</v>
      </c>
      <c r="J713">
        <v>833.28200000000004</v>
      </c>
      <c r="K713">
        <f t="shared" si="52"/>
        <v>0.45869280959811276</v>
      </c>
      <c r="L713" s="2">
        <f t="shared" si="50"/>
        <v>13.508375033733671</v>
      </c>
    </row>
    <row r="714" spans="1:12" x14ac:dyDescent="0.25">
      <c r="A714" s="8">
        <v>676.27599999999995</v>
      </c>
      <c r="B714">
        <v>13.968999999999999</v>
      </c>
      <c r="C714">
        <v>1291.7929999999999</v>
      </c>
      <c r="D714">
        <v>819.30700000000002</v>
      </c>
      <c r="E714" s="2">
        <f t="shared" si="51"/>
        <v>0.45532759379802007</v>
      </c>
      <c r="F714" s="2">
        <f t="shared" si="49"/>
        <v>12.046210276291617</v>
      </c>
      <c r="H714">
        <v>14.706</v>
      </c>
      <c r="I714">
        <v>1317.6020000000001</v>
      </c>
      <c r="J714">
        <v>832.62199999999996</v>
      </c>
      <c r="K714">
        <f t="shared" si="52"/>
        <v>0.45898893910938338</v>
      </c>
      <c r="L714" s="2">
        <f t="shared" si="50"/>
        <v>13.473387879677603</v>
      </c>
    </row>
    <row r="715" spans="1:12" x14ac:dyDescent="0.25">
      <c r="A715" s="8">
        <v>677.29100000000005</v>
      </c>
      <c r="B715">
        <v>13.99</v>
      </c>
      <c r="C715">
        <v>1291.116</v>
      </c>
      <c r="D715">
        <v>818.90599999999995</v>
      </c>
      <c r="E715" s="2">
        <f t="shared" si="51"/>
        <v>0.45529293648614211</v>
      </c>
      <c r="F715" s="2">
        <f t="shared" si="49"/>
        <v>12.067558247781051</v>
      </c>
      <c r="H715">
        <v>14.7</v>
      </c>
      <c r="I715">
        <v>1316.0730000000001</v>
      </c>
      <c r="J715">
        <v>831.54899999999998</v>
      </c>
      <c r="K715">
        <f t="shared" si="52"/>
        <v>0.45911735492949818</v>
      </c>
      <c r="L715" s="2">
        <f t="shared" si="50"/>
        <v>13.466870796454259</v>
      </c>
    </row>
    <row r="716" spans="1:12" x14ac:dyDescent="0.25">
      <c r="A716" s="8">
        <v>678.30600000000004</v>
      </c>
      <c r="B716">
        <v>14.018000000000001</v>
      </c>
      <c r="C716">
        <v>1290.211</v>
      </c>
      <c r="D716">
        <v>818.39400000000001</v>
      </c>
      <c r="E716" s="2">
        <f t="shared" si="51"/>
        <v>0.45521716663950584</v>
      </c>
      <c r="F716" s="2">
        <f t="shared" si="49"/>
        <v>12.095813853210075</v>
      </c>
      <c r="H716">
        <v>14.723000000000001</v>
      </c>
      <c r="I716">
        <v>1315.624</v>
      </c>
      <c r="J716">
        <v>831.3</v>
      </c>
      <c r="K716">
        <f t="shared" si="52"/>
        <v>0.45907561623840321</v>
      </c>
      <c r="L716" s="2">
        <f t="shared" si="50"/>
        <v>13.489218958039885</v>
      </c>
    </row>
    <row r="717" spans="1:12" x14ac:dyDescent="0.25">
      <c r="A717" s="8">
        <v>679.32</v>
      </c>
      <c r="B717">
        <v>14.063000000000001</v>
      </c>
      <c r="C717">
        <v>1288.7619999999999</v>
      </c>
      <c r="D717">
        <v>817.62099999999998</v>
      </c>
      <c r="E717" s="2">
        <f t="shared" si="51"/>
        <v>0.45503844258493037</v>
      </c>
      <c r="F717" s="2">
        <f t="shared" si="49"/>
        <v>12.141354768615656</v>
      </c>
      <c r="H717">
        <v>14.82</v>
      </c>
      <c r="I717">
        <v>1314.1510000000001</v>
      </c>
      <c r="J717">
        <v>830.78</v>
      </c>
      <c r="K717">
        <f t="shared" si="52"/>
        <v>0.4585810901986157</v>
      </c>
      <c r="L717" s="2">
        <f t="shared" si="50"/>
        <v>13.588406544145244</v>
      </c>
    </row>
    <row r="718" spans="1:12" x14ac:dyDescent="0.25">
      <c r="A718" s="8">
        <v>680.33500000000004</v>
      </c>
      <c r="B718">
        <v>14.016</v>
      </c>
      <c r="C718">
        <v>1287.8869999999999</v>
      </c>
      <c r="D718">
        <v>816.75900000000001</v>
      </c>
      <c r="E718" s="2">
        <f t="shared" si="51"/>
        <v>0.45541410019207235</v>
      </c>
      <c r="F718" s="2">
        <f t="shared" si="49"/>
        <v>12.093791370849715</v>
      </c>
      <c r="H718">
        <v>14.827999999999999</v>
      </c>
      <c r="I718">
        <v>1313.4880000000001</v>
      </c>
      <c r="J718">
        <v>830.32399999999996</v>
      </c>
      <c r="K718">
        <f t="shared" si="52"/>
        <v>0.45862548712218254</v>
      </c>
      <c r="L718" s="2">
        <f t="shared" si="50"/>
        <v>13.596148526923741</v>
      </c>
    </row>
    <row r="719" spans="1:12" x14ac:dyDescent="0.25">
      <c r="A719" s="8">
        <v>681.34900000000005</v>
      </c>
      <c r="B719">
        <v>14.055</v>
      </c>
      <c r="C719">
        <v>1286.77</v>
      </c>
      <c r="D719">
        <v>816.16600000000005</v>
      </c>
      <c r="E719" s="2">
        <f t="shared" si="51"/>
        <v>0.45527271579954942</v>
      </c>
      <c r="F719" s="2">
        <f t="shared" si="49"/>
        <v>12.133058891331245</v>
      </c>
      <c r="H719">
        <v>14.705</v>
      </c>
      <c r="I719">
        <v>1312.65</v>
      </c>
      <c r="J719">
        <v>829.10400000000004</v>
      </c>
      <c r="K719">
        <f t="shared" si="52"/>
        <v>0.45945767403091148</v>
      </c>
      <c r="L719" s="2">
        <f t="shared" si="50"/>
        <v>13.470177431522984</v>
      </c>
    </row>
    <row r="720" spans="1:12" x14ac:dyDescent="0.25">
      <c r="A720" s="8">
        <v>682.36400000000003</v>
      </c>
      <c r="B720">
        <v>14.025</v>
      </c>
      <c r="C720">
        <v>1285.9570000000001</v>
      </c>
      <c r="D720">
        <v>815.42700000000002</v>
      </c>
      <c r="E720" s="2">
        <f t="shared" si="51"/>
        <v>0.45554656480481337</v>
      </c>
      <c r="F720" s="2">
        <f t="shared" si="49"/>
        <v>12.102596194807916</v>
      </c>
      <c r="H720">
        <v>14.840999999999999</v>
      </c>
      <c r="I720">
        <v>1311.4369999999999</v>
      </c>
      <c r="J720">
        <v>828.93700000000001</v>
      </c>
      <c r="K720">
        <f t="shared" si="52"/>
        <v>0.45873460448121428</v>
      </c>
      <c r="L720" s="2">
        <f t="shared" si="50"/>
        <v>13.608167766798658</v>
      </c>
    </row>
    <row r="721" spans="1:12" x14ac:dyDescent="0.25">
      <c r="A721" s="8">
        <v>683.37900000000002</v>
      </c>
      <c r="B721">
        <v>13.971</v>
      </c>
      <c r="C721">
        <v>1285.0340000000001</v>
      </c>
      <c r="D721">
        <v>814.49900000000002</v>
      </c>
      <c r="E721" s="2">
        <f t="shared" si="51"/>
        <v>0.45596725582899006</v>
      </c>
      <c r="F721" s="2">
        <f t="shared" si="49"/>
        <v>12.047484987142525</v>
      </c>
      <c r="H721">
        <v>14.766</v>
      </c>
      <c r="I721">
        <v>1310.3399999999999</v>
      </c>
      <c r="J721">
        <v>827.79499999999996</v>
      </c>
      <c r="K721">
        <f t="shared" si="52"/>
        <v>0.45927638531465115</v>
      </c>
      <c r="L721" s="2">
        <f t="shared" si="50"/>
        <v>13.531476553296216</v>
      </c>
    </row>
    <row r="722" spans="1:12" x14ac:dyDescent="0.25">
      <c r="A722" s="8">
        <v>684.39300000000003</v>
      </c>
      <c r="B722">
        <v>14.066000000000001</v>
      </c>
      <c r="C722">
        <v>1283.6099999999999</v>
      </c>
      <c r="D722">
        <v>813.99</v>
      </c>
      <c r="E722" s="2">
        <f t="shared" si="51"/>
        <v>0.45548361887952982</v>
      </c>
      <c r="F722" s="2">
        <f t="shared" si="49"/>
        <v>12.144226959849959</v>
      </c>
      <c r="H722">
        <v>14.802</v>
      </c>
      <c r="I722">
        <v>1309.741</v>
      </c>
      <c r="J722">
        <v>827.52</v>
      </c>
      <c r="K722">
        <f t="shared" si="52"/>
        <v>0.45915141058091169</v>
      </c>
      <c r="L722" s="2">
        <f t="shared" si="50"/>
        <v>13.56794835730085</v>
      </c>
    </row>
    <row r="723" spans="1:12" x14ac:dyDescent="0.25">
      <c r="A723" s="8">
        <v>685.40800000000002</v>
      </c>
      <c r="B723">
        <v>13.994999999999999</v>
      </c>
      <c r="C723">
        <v>1282.78</v>
      </c>
      <c r="D723">
        <v>813.04100000000005</v>
      </c>
      <c r="E723" s="2">
        <f t="shared" si="51"/>
        <v>0.45600333802200271</v>
      </c>
      <c r="F723" s="2">
        <f t="shared" si="49"/>
        <v>12.072470237262564</v>
      </c>
      <c r="H723">
        <v>14.766</v>
      </c>
      <c r="I723">
        <v>1308.6590000000001</v>
      </c>
      <c r="J723">
        <v>826.58100000000002</v>
      </c>
      <c r="K723">
        <f t="shared" si="52"/>
        <v>0.45946031168230483</v>
      </c>
      <c r="L723" s="2">
        <f t="shared" si="50"/>
        <v>13.530794277144423</v>
      </c>
    </row>
    <row r="724" spans="1:12" x14ac:dyDescent="0.25">
      <c r="A724" s="8">
        <v>686.42200000000003</v>
      </c>
      <c r="B724">
        <v>14.026999999999999</v>
      </c>
      <c r="C724">
        <v>1281.597</v>
      </c>
      <c r="D724">
        <v>812.37</v>
      </c>
      <c r="E724" s="2">
        <f t="shared" si="51"/>
        <v>0.45590633408485798</v>
      </c>
      <c r="F724" s="2">
        <f t="shared" si="49"/>
        <v>12.104277817536911</v>
      </c>
      <c r="H724">
        <v>14.836</v>
      </c>
      <c r="I724">
        <v>1307.5029999999999</v>
      </c>
      <c r="J724">
        <v>826.11900000000003</v>
      </c>
      <c r="K724">
        <f t="shared" si="52"/>
        <v>0.45913565945069273</v>
      </c>
      <c r="L724" s="2">
        <f t="shared" si="50"/>
        <v>13.601164994006126</v>
      </c>
    </row>
    <row r="725" spans="1:12" x14ac:dyDescent="0.25">
      <c r="A725" s="8">
        <v>687.43700000000001</v>
      </c>
      <c r="B725">
        <v>13.968999999999999</v>
      </c>
      <c r="C725">
        <v>1280.961</v>
      </c>
      <c r="D725">
        <v>811.61099999999999</v>
      </c>
      <c r="E725" s="2">
        <f t="shared" si="51"/>
        <v>0.45634469513397558</v>
      </c>
      <c r="F725" s="2">
        <f t="shared" si="49"/>
        <v>12.046199386290141</v>
      </c>
      <c r="H725">
        <v>14.737</v>
      </c>
      <c r="I725">
        <v>1306.748</v>
      </c>
      <c r="J725">
        <v>825.07399999999996</v>
      </c>
      <c r="K725">
        <f t="shared" si="52"/>
        <v>0.45982380779537924</v>
      </c>
      <c r="L725" s="2">
        <f t="shared" si="50"/>
        <v>13.49964133687007</v>
      </c>
    </row>
    <row r="726" spans="1:12" x14ac:dyDescent="0.25">
      <c r="A726" s="8">
        <v>688.452</v>
      </c>
      <c r="B726">
        <v>13.912000000000001</v>
      </c>
      <c r="C726">
        <v>1280.17</v>
      </c>
      <c r="D726">
        <v>810.75</v>
      </c>
      <c r="E726" s="2">
        <f t="shared" si="51"/>
        <v>0.45678841540743625</v>
      </c>
      <c r="F726" s="2">
        <f t="shared" si="49"/>
        <v>11.987245232463351</v>
      </c>
      <c r="H726">
        <v>14.808</v>
      </c>
      <c r="I726">
        <v>1305.4929999999999</v>
      </c>
      <c r="J726">
        <v>824.56</v>
      </c>
      <c r="K726">
        <f t="shared" si="52"/>
        <v>0.45948611546597612</v>
      </c>
      <c r="L726" s="2">
        <f t="shared" si="50"/>
        <v>13.572225414706566</v>
      </c>
    </row>
    <row r="727" spans="1:12" x14ac:dyDescent="0.25">
      <c r="A727" s="8">
        <v>689.46600000000001</v>
      </c>
      <c r="B727">
        <v>14.073</v>
      </c>
      <c r="C727">
        <v>1278.665</v>
      </c>
      <c r="D727">
        <v>810.51400000000001</v>
      </c>
      <c r="E727" s="2">
        <f t="shared" si="51"/>
        <v>0.45590322957864221</v>
      </c>
      <c r="F727" s="2">
        <f t="shared" si="49"/>
        <v>12.15139440684311</v>
      </c>
      <c r="H727">
        <v>14.821</v>
      </c>
      <c r="I727">
        <v>1304.807</v>
      </c>
      <c r="J727">
        <v>824.11300000000006</v>
      </c>
      <c r="K727">
        <f t="shared" si="52"/>
        <v>0.45950275966974968</v>
      </c>
      <c r="L727" s="2">
        <f t="shared" si="50"/>
        <v>13.584662965156497</v>
      </c>
    </row>
    <row r="728" spans="1:12" x14ac:dyDescent="0.25">
      <c r="A728" s="8">
        <v>690.48099999999999</v>
      </c>
      <c r="B728">
        <v>14.032999999999999</v>
      </c>
      <c r="C728">
        <v>1277.454</v>
      </c>
      <c r="D728">
        <v>809.47699999999998</v>
      </c>
      <c r="E728" s="2">
        <f t="shared" si="51"/>
        <v>0.45623595348809981</v>
      </c>
      <c r="F728" s="2">
        <f t="shared" si="49"/>
        <v>12.111038707473369</v>
      </c>
      <c r="H728">
        <v>14.721</v>
      </c>
      <c r="I728">
        <v>1303.6769999999999</v>
      </c>
      <c r="J728">
        <v>822.82899999999995</v>
      </c>
      <c r="K728">
        <f t="shared" si="52"/>
        <v>0.46019560975668139</v>
      </c>
      <c r="L728" s="2">
        <f t="shared" si="50"/>
        <v>13.48235334448043</v>
      </c>
    </row>
    <row r="729" spans="1:12" x14ac:dyDescent="0.25">
      <c r="A729" s="8">
        <v>691.495</v>
      </c>
      <c r="B729">
        <v>14.025</v>
      </c>
      <c r="C729">
        <v>1276.854</v>
      </c>
      <c r="D729">
        <v>808.98099999999999</v>
      </c>
      <c r="E729" s="2">
        <f t="shared" si="51"/>
        <v>0.45637908803651689</v>
      </c>
      <c r="F729" s="2">
        <f t="shared" si="49"/>
        <v>12.102517466425695</v>
      </c>
      <c r="H729">
        <v>14.89</v>
      </c>
      <c r="I729">
        <v>1302.68</v>
      </c>
      <c r="J729">
        <v>822.96100000000001</v>
      </c>
      <c r="K729">
        <f t="shared" si="52"/>
        <v>0.45927014790879306</v>
      </c>
      <c r="L729" s="2">
        <f t="shared" si="50"/>
        <v>13.654713103890799</v>
      </c>
    </row>
    <row r="730" spans="1:12" x14ac:dyDescent="0.25">
      <c r="A730" s="8">
        <v>692.51</v>
      </c>
      <c r="B730">
        <v>13.991</v>
      </c>
      <c r="C730">
        <v>1276.0229999999999</v>
      </c>
      <c r="D730">
        <v>808.21299999999997</v>
      </c>
      <c r="E730" s="2">
        <f t="shared" si="51"/>
        <v>0.45667785117820253</v>
      </c>
      <c r="F730" s="2">
        <f t="shared" si="49"/>
        <v>12.067877869295501</v>
      </c>
      <c r="H730">
        <v>14.807</v>
      </c>
      <c r="I730">
        <v>1301.722</v>
      </c>
      <c r="J730">
        <v>821.86900000000003</v>
      </c>
      <c r="K730">
        <f t="shared" si="52"/>
        <v>0.45986226734598867</v>
      </c>
      <c r="L730" s="2">
        <f t="shared" si="50"/>
        <v>13.569451676821302</v>
      </c>
    </row>
    <row r="731" spans="1:12" x14ac:dyDescent="0.25">
      <c r="A731" s="8">
        <v>693.52499999999998</v>
      </c>
      <c r="B731">
        <v>13.967000000000001</v>
      </c>
      <c r="C731">
        <v>1274.6769999999999</v>
      </c>
      <c r="D731">
        <v>807.17100000000005</v>
      </c>
      <c r="E731" s="2">
        <f t="shared" si="51"/>
        <v>0.45691255043092183</v>
      </c>
      <c r="F731" s="2">
        <f t="shared" si="49"/>
        <v>12.044001518079313</v>
      </c>
      <c r="H731">
        <v>14.727</v>
      </c>
      <c r="I731">
        <v>1301.088</v>
      </c>
      <c r="J731">
        <v>820.995</v>
      </c>
      <c r="K731">
        <f t="shared" si="52"/>
        <v>0.46043909720181475</v>
      </c>
      <c r="L731" s="2">
        <f t="shared" si="50"/>
        <v>13.486834841323571</v>
      </c>
    </row>
    <row r="732" spans="1:12" x14ac:dyDescent="0.25">
      <c r="A732" s="8">
        <v>694.53899999999999</v>
      </c>
      <c r="B732">
        <v>13.952</v>
      </c>
      <c r="C732">
        <v>1273.9690000000001</v>
      </c>
      <c r="D732">
        <v>806.57399999999996</v>
      </c>
      <c r="E732" s="2">
        <f t="shared" si="51"/>
        <v>0.45709685517520637</v>
      </c>
      <c r="F732" s="2">
        <f t="shared" si="49"/>
        <v>12.028573084743357</v>
      </c>
      <c r="H732">
        <v>14.803000000000001</v>
      </c>
      <c r="I732">
        <v>1299.819</v>
      </c>
      <c r="J732">
        <v>820.49699999999996</v>
      </c>
      <c r="K732">
        <f t="shared" si="52"/>
        <v>0.46007004877056257</v>
      </c>
      <c r="L732" s="2">
        <f t="shared" si="50"/>
        <v>13.564719859776631</v>
      </c>
    </row>
    <row r="733" spans="1:12" x14ac:dyDescent="0.25">
      <c r="A733" s="8">
        <v>695.55399999999997</v>
      </c>
      <c r="B733">
        <v>14.048</v>
      </c>
      <c r="C733">
        <v>1272.549</v>
      </c>
      <c r="D733">
        <v>806.06799999999998</v>
      </c>
      <c r="E733" s="2">
        <f t="shared" si="51"/>
        <v>0.45660914836596506</v>
      </c>
      <c r="F733" s="2">
        <f t="shared" si="49"/>
        <v>12.126001184093525</v>
      </c>
      <c r="H733">
        <v>14.743</v>
      </c>
      <c r="I733">
        <v>1298.7049999999999</v>
      </c>
      <c r="J733">
        <v>819.42</v>
      </c>
      <c r="K733">
        <f t="shared" si="52"/>
        <v>0.46052612019409522</v>
      </c>
      <c r="L733" s="2">
        <f t="shared" si="50"/>
        <v>13.502593677261302</v>
      </c>
    </row>
    <row r="734" spans="1:12" x14ac:dyDescent="0.25">
      <c r="A734" s="8">
        <v>696.56799999999998</v>
      </c>
      <c r="B734">
        <v>14.058999999999999</v>
      </c>
      <c r="C734">
        <v>1271.598</v>
      </c>
      <c r="D734">
        <v>805.44399999999996</v>
      </c>
      <c r="E734" s="2">
        <f t="shared" si="51"/>
        <v>0.45663597804951089</v>
      </c>
      <c r="F734" s="2">
        <f t="shared" si="49"/>
        <v>12.137016062323994</v>
      </c>
      <c r="H734">
        <v>14.768000000000001</v>
      </c>
      <c r="I734">
        <v>1297.877</v>
      </c>
      <c r="J734">
        <v>818.94500000000005</v>
      </c>
      <c r="K734">
        <f t="shared" si="52"/>
        <v>0.46046820507196751</v>
      </c>
      <c r="L734" s="2">
        <f t="shared" si="50"/>
        <v>13.527677513803326</v>
      </c>
    </row>
    <row r="735" spans="1:12" x14ac:dyDescent="0.25">
      <c r="A735" s="8">
        <v>697.58299999999997</v>
      </c>
      <c r="B735">
        <v>14.025</v>
      </c>
      <c r="C735">
        <v>1270.5229999999999</v>
      </c>
      <c r="D735">
        <v>804.52700000000004</v>
      </c>
      <c r="E735" s="2">
        <f t="shared" si="51"/>
        <v>0.45692937861795085</v>
      </c>
      <c r="F735" s="2">
        <f t="shared" si="49"/>
        <v>12.103268742940656</v>
      </c>
      <c r="H735">
        <v>14.954000000000001</v>
      </c>
      <c r="I735">
        <v>1296.3389999999999</v>
      </c>
      <c r="J735">
        <v>818.81399999999996</v>
      </c>
      <c r="K735">
        <f t="shared" si="52"/>
        <v>0.45944246494832164</v>
      </c>
      <c r="L735" s="2">
        <f t="shared" si="50"/>
        <v>13.717145806153326</v>
      </c>
    </row>
    <row r="736" spans="1:12" x14ac:dyDescent="0.25">
      <c r="A736" s="8">
        <v>698.59799999999996</v>
      </c>
      <c r="B736">
        <v>14.055</v>
      </c>
      <c r="C736">
        <v>1269.231</v>
      </c>
      <c r="D736">
        <v>803.77800000000002</v>
      </c>
      <c r="E736" s="2">
        <f t="shared" si="51"/>
        <v>0.45684337259730035</v>
      </c>
      <c r="F736" s="2">
        <f t="shared" si="49"/>
        <v>12.133250969872108</v>
      </c>
      <c r="H736">
        <v>14.859</v>
      </c>
      <c r="I736">
        <v>1295.6500000000001</v>
      </c>
      <c r="J736">
        <v>817.83900000000006</v>
      </c>
      <c r="K736">
        <f t="shared" si="52"/>
        <v>0.46010228299563133</v>
      </c>
      <c r="L736" s="2">
        <f t="shared" si="50"/>
        <v>13.620350764616148</v>
      </c>
    </row>
    <row r="737" spans="1:12" x14ac:dyDescent="0.25">
      <c r="A737" s="8">
        <v>699.61199999999997</v>
      </c>
      <c r="B737">
        <v>14.135999999999999</v>
      </c>
      <c r="C737">
        <v>1267.894</v>
      </c>
      <c r="D737">
        <v>803.25099999999998</v>
      </c>
      <c r="E737" s="2">
        <f t="shared" si="51"/>
        <v>0.45644529235068759</v>
      </c>
      <c r="F737" s="2">
        <f t="shared" si="49"/>
        <v>12.215669606626307</v>
      </c>
      <c r="H737">
        <v>14.845000000000001</v>
      </c>
      <c r="I737">
        <v>1294.481</v>
      </c>
      <c r="J737">
        <v>816.95699999999999</v>
      </c>
      <c r="K737">
        <f t="shared" si="52"/>
        <v>0.46027865970625853</v>
      </c>
      <c r="L737" s="2">
        <f t="shared" si="50"/>
        <v>13.605668209438818</v>
      </c>
    </row>
    <row r="738" spans="1:12" x14ac:dyDescent="0.25">
      <c r="A738" s="8">
        <v>700.62699999999995</v>
      </c>
      <c r="B738">
        <v>14.164</v>
      </c>
      <c r="C738">
        <v>1266.578</v>
      </c>
      <c r="D738">
        <v>802.47699999999998</v>
      </c>
      <c r="E738" s="2">
        <f t="shared" si="51"/>
        <v>0.45637086043893738</v>
      </c>
      <c r="F738" s="2">
        <f t="shared" si="49"/>
        <v>12.243729635526961</v>
      </c>
      <c r="H738">
        <v>14.933</v>
      </c>
      <c r="I738">
        <v>1293.114</v>
      </c>
      <c r="J738">
        <v>816.45100000000002</v>
      </c>
      <c r="K738">
        <f t="shared" si="52"/>
        <v>0.45984164357642016</v>
      </c>
      <c r="L738" s="2">
        <f t="shared" si="50"/>
        <v>13.695180181096646</v>
      </c>
    </row>
    <row r="739" spans="1:12" x14ac:dyDescent="0.25">
      <c r="A739" s="8">
        <v>701.64099999999996</v>
      </c>
      <c r="B739">
        <v>14.103999999999999</v>
      </c>
      <c r="C739">
        <v>1265.3320000000001</v>
      </c>
      <c r="D739">
        <v>801.32299999999998</v>
      </c>
      <c r="E739" s="2">
        <f t="shared" si="51"/>
        <v>0.45682570559123775</v>
      </c>
      <c r="F739" s="2">
        <f t="shared" si="49"/>
        <v>12.182808974823047</v>
      </c>
      <c r="H739">
        <v>14.843</v>
      </c>
      <c r="I739">
        <v>1292.0920000000001</v>
      </c>
      <c r="J739">
        <v>815.28599999999994</v>
      </c>
      <c r="K739">
        <f t="shared" si="52"/>
        <v>0.460478917309606</v>
      </c>
      <c r="L739" s="2">
        <f t="shared" si="50"/>
        <v>13.602212664618776</v>
      </c>
    </row>
    <row r="740" spans="1:12" x14ac:dyDescent="0.25">
      <c r="A740" s="8">
        <v>702.65599999999995</v>
      </c>
      <c r="B740">
        <v>14.093999999999999</v>
      </c>
      <c r="C740">
        <v>1264.8800000000001</v>
      </c>
      <c r="D740">
        <v>800.91399999999999</v>
      </c>
      <c r="E740" s="2">
        <f t="shared" si="51"/>
        <v>0.45697895949040901</v>
      </c>
      <c r="F740" s="2">
        <f t="shared" si="49"/>
        <v>12.172598347882911</v>
      </c>
      <c r="H740">
        <v>14.874000000000001</v>
      </c>
      <c r="I740">
        <v>1291.33</v>
      </c>
      <c r="J740">
        <v>814.88099999999997</v>
      </c>
      <c r="K740">
        <f t="shared" si="52"/>
        <v>0.46038588367409899</v>
      </c>
      <c r="L740" s="2">
        <f t="shared" si="50"/>
        <v>13.633292955549564</v>
      </c>
    </row>
    <row r="741" spans="1:12" x14ac:dyDescent="0.25">
      <c r="A741" s="8">
        <v>703.67100000000005</v>
      </c>
      <c r="B741">
        <v>14.131</v>
      </c>
      <c r="C741">
        <v>1263.376</v>
      </c>
      <c r="D741">
        <v>800.06799999999998</v>
      </c>
      <c r="E741" s="2">
        <f t="shared" si="51"/>
        <v>0.45684605786950366</v>
      </c>
      <c r="F741" s="2">
        <f t="shared" si="49"/>
        <v>12.210477103105802</v>
      </c>
      <c r="H741">
        <v>14.971</v>
      </c>
      <c r="I741">
        <v>1290.0940000000001</v>
      </c>
      <c r="J741">
        <v>814.50300000000004</v>
      </c>
      <c r="K741">
        <f t="shared" si="52"/>
        <v>0.45989225164144348</v>
      </c>
      <c r="L741" s="2">
        <f t="shared" si="50"/>
        <v>13.73244343031854</v>
      </c>
    </row>
    <row r="742" spans="1:12" x14ac:dyDescent="0.25">
      <c r="A742" s="8">
        <v>704.68499999999995</v>
      </c>
      <c r="B742">
        <v>14.077</v>
      </c>
      <c r="C742">
        <v>1262.241</v>
      </c>
      <c r="D742">
        <v>799.01300000000003</v>
      </c>
      <c r="E742" s="2">
        <f t="shared" si="51"/>
        <v>0.45726677561699175</v>
      </c>
      <c r="F742" s="2">
        <f t="shared" ref="F742:F805" si="53">F$23/(LN(C742/D742)+F$24-F$25*$A742)-273.15</f>
        <v>12.155304406064431</v>
      </c>
      <c r="H742">
        <v>14.846</v>
      </c>
      <c r="I742">
        <v>1289.3620000000001</v>
      </c>
      <c r="J742">
        <v>813.35400000000004</v>
      </c>
      <c r="K742">
        <f t="shared" si="52"/>
        <v>0.46073636223804382</v>
      </c>
      <c r="L742" s="2">
        <f t="shared" si="50"/>
        <v>13.604328007659831</v>
      </c>
    </row>
    <row r="743" spans="1:12" x14ac:dyDescent="0.25">
      <c r="A743" s="8">
        <v>705.7</v>
      </c>
      <c r="B743">
        <v>14.11</v>
      </c>
      <c r="C743">
        <v>1260.9059999999999</v>
      </c>
      <c r="D743">
        <v>798.255</v>
      </c>
      <c r="E743" s="2">
        <f t="shared" si="51"/>
        <v>0.45715769389656591</v>
      </c>
      <c r="F743" s="2">
        <f t="shared" si="53"/>
        <v>12.18917548389561</v>
      </c>
      <c r="H743">
        <v>14.897</v>
      </c>
      <c r="I743">
        <v>1287.9490000000001</v>
      </c>
      <c r="J743">
        <v>812.63400000000001</v>
      </c>
      <c r="K743">
        <f t="shared" si="52"/>
        <v>0.46052548592455378</v>
      </c>
      <c r="L743" s="2">
        <f t="shared" si="50"/>
        <v>13.655423353949118</v>
      </c>
    </row>
    <row r="744" spans="1:12" x14ac:dyDescent="0.25">
      <c r="A744" s="8">
        <v>706.71400000000006</v>
      </c>
      <c r="B744">
        <v>14.179</v>
      </c>
      <c r="C744">
        <v>1259.9259999999999</v>
      </c>
      <c r="D744">
        <v>797.89200000000005</v>
      </c>
      <c r="E744" s="2">
        <f t="shared" si="51"/>
        <v>0.45683501811722632</v>
      </c>
      <c r="F744" s="2">
        <f t="shared" si="53"/>
        <v>12.258947659196508</v>
      </c>
      <c r="H744">
        <v>14.881</v>
      </c>
      <c r="I744">
        <v>1286.8</v>
      </c>
      <c r="J744">
        <v>811.75599999999997</v>
      </c>
      <c r="K744">
        <f t="shared" si="52"/>
        <v>0.46071399297098176</v>
      </c>
      <c r="L744" s="2">
        <f t="shared" si="50"/>
        <v>13.638677052806486</v>
      </c>
    </row>
    <row r="745" spans="1:12" x14ac:dyDescent="0.25">
      <c r="A745" s="8">
        <v>707.72900000000004</v>
      </c>
      <c r="B745">
        <v>14.089</v>
      </c>
      <c r="C745">
        <v>1258.8230000000001</v>
      </c>
      <c r="D745">
        <v>796.68499999999995</v>
      </c>
      <c r="E745" s="2">
        <f t="shared" si="51"/>
        <v>0.45747306784792768</v>
      </c>
      <c r="F745" s="2">
        <f t="shared" si="53"/>
        <v>12.167248966771069</v>
      </c>
      <c r="H745">
        <v>14.852</v>
      </c>
      <c r="I745">
        <v>1285.376</v>
      </c>
      <c r="J745">
        <v>810.64300000000003</v>
      </c>
      <c r="K745">
        <f t="shared" si="52"/>
        <v>0.46097880161928573</v>
      </c>
      <c r="L745" s="2">
        <f t="shared" si="50"/>
        <v>13.608991279086865</v>
      </c>
    </row>
    <row r="746" spans="1:12" x14ac:dyDescent="0.25">
      <c r="A746" s="8">
        <v>708.74400000000003</v>
      </c>
      <c r="B746">
        <v>14.093999999999999</v>
      </c>
      <c r="C746">
        <v>1257.471</v>
      </c>
      <c r="D746">
        <v>795.78</v>
      </c>
      <c r="E746" s="2">
        <f t="shared" si="51"/>
        <v>0.4575350743434356</v>
      </c>
      <c r="F746" s="2">
        <f t="shared" si="53"/>
        <v>12.172371313450526</v>
      </c>
      <c r="H746">
        <v>14.907</v>
      </c>
      <c r="I746">
        <v>1284.7750000000001</v>
      </c>
      <c r="J746">
        <v>810.45699999999999</v>
      </c>
      <c r="K746">
        <f t="shared" si="52"/>
        <v>0.46074059862397659</v>
      </c>
      <c r="L746" s="2">
        <f t="shared" si="50"/>
        <v>13.664730046581326</v>
      </c>
    </row>
    <row r="747" spans="1:12" x14ac:dyDescent="0.25">
      <c r="A747" s="8">
        <v>709.75800000000004</v>
      </c>
      <c r="B747">
        <v>13.992000000000001</v>
      </c>
      <c r="C747">
        <v>1256.576</v>
      </c>
      <c r="D747">
        <v>794.65</v>
      </c>
      <c r="E747" s="2">
        <f t="shared" si="51"/>
        <v>0.45824407448717291</v>
      </c>
      <c r="F747" s="2">
        <f t="shared" si="53"/>
        <v>12.068798994312203</v>
      </c>
      <c r="H747">
        <v>14.987</v>
      </c>
      <c r="I747">
        <v>1283.347</v>
      </c>
      <c r="J747">
        <v>809.87099999999998</v>
      </c>
      <c r="K747">
        <f t="shared" si="52"/>
        <v>0.46035181218354299</v>
      </c>
      <c r="L747" s="2">
        <f t="shared" si="50"/>
        <v>13.746066434178545</v>
      </c>
    </row>
    <row r="748" spans="1:12" x14ac:dyDescent="0.25">
      <c r="A748" s="8">
        <v>710.77300000000002</v>
      </c>
      <c r="B748">
        <v>14.065</v>
      </c>
      <c r="C748">
        <v>1254.979</v>
      </c>
      <c r="D748">
        <v>793.91899999999998</v>
      </c>
      <c r="E748" s="2">
        <f t="shared" si="51"/>
        <v>0.45789267742826595</v>
      </c>
      <c r="F748" s="2">
        <f t="shared" si="53"/>
        <v>12.143352707206759</v>
      </c>
      <c r="H748">
        <v>14.909000000000001</v>
      </c>
      <c r="I748">
        <v>1282.393</v>
      </c>
      <c r="J748">
        <v>808.81500000000005</v>
      </c>
      <c r="K748">
        <f t="shared" si="52"/>
        <v>0.46091292923680949</v>
      </c>
      <c r="L748" s="2">
        <f t="shared" si="50"/>
        <v>13.666016847759295</v>
      </c>
    </row>
    <row r="749" spans="1:12" x14ac:dyDescent="0.25">
      <c r="A749" s="8">
        <v>711.78700000000003</v>
      </c>
      <c r="B749">
        <v>14.064</v>
      </c>
      <c r="C749">
        <v>1254.2860000000001</v>
      </c>
      <c r="D749">
        <v>793.40200000000004</v>
      </c>
      <c r="E749" s="2">
        <f t="shared" si="51"/>
        <v>0.45799173649063163</v>
      </c>
      <c r="F749" s="2">
        <f t="shared" si="53"/>
        <v>12.14223396764811</v>
      </c>
      <c r="H749">
        <v>14.904</v>
      </c>
      <c r="I749">
        <v>1281.605</v>
      </c>
      <c r="J749">
        <v>808.21799999999996</v>
      </c>
      <c r="K749">
        <f t="shared" si="52"/>
        <v>0.4610366535684835</v>
      </c>
      <c r="L749" s="2">
        <f t="shared" si="50"/>
        <v>13.660272831581722</v>
      </c>
    </row>
    <row r="750" spans="1:12" x14ac:dyDescent="0.25">
      <c r="A750" s="8">
        <v>712.80200000000002</v>
      </c>
      <c r="B750">
        <v>14.081</v>
      </c>
      <c r="C750">
        <v>1253.3599999999999</v>
      </c>
      <c r="D750">
        <v>792.82299999999998</v>
      </c>
      <c r="E750" s="2">
        <f t="shared" si="51"/>
        <v>0.45798323039036815</v>
      </c>
      <c r="F750" s="2">
        <f t="shared" si="53"/>
        <v>12.159202357725349</v>
      </c>
      <c r="H750">
        <v>14.855</v>
      </c>
      <c r="I750">
        <v>1280.854</v>
      </c>
      <c r="J750">
        <v>807.42899999999997</v>
      </c>
      <c r="K750">
        <f t="shared" si="52"/>
        <v>0.46142719640850383</v>
      </c>
      <c r="L750" s="2">
        <f t="shared" si="50"/>
        <v>13.609231481163533</v>
      </c>
    </row>
    <row r="751" spans="1:12" x14ac:dyDescent="0.25">
      <c r="A751" s="8">
        <v>713.81600000000003</v>
      </c>
      <c r="B751">
        <v>14.083</v>
      </c>
      <c r="C751">
        <v>1253.029</v>
      </c>
      <c r="D751">
        <v>792.55200000000002</v>
      </c>
      <c r="E751" s="2">
        <f t="shared" si="51"/>
        <v>0.45806098034073933</v>
      </c>
      <c r="F751" s="2">
        <f t="shared" si="53"/>
        <v>12.161663839649407</v>
      </c>
      <c r="H751">
        <v>14.913</v>
      </c>
      <c r="I751">
        <v>1279.307</v>
      </c>
      <c r="J751">
        <v>806.66300000000001</v>
      </c>
      <c r="K751">
        <f t="shared" si="52"/>
        <v>0.46116781903263221</v>
      </c>
      <c r="L751" s="2">
        <f t="shared" si="50"/>
        <v>13.668552107813582</v>
      </c>
    </row>
    <row r="752" spans="1:12" x14ac:dyDescent="0.25">
      <c r="A752" s="8">
        <v>714.83100000000002</v>
      </c>
      <c r="B752">
        <v>16.007000000000001</v>
      </c>
      <c r="C752">
        <v>1254.8499999999999</v>
      </c>
      <c r="D752">
        <v>802.86300000000006</v>
      </c>
      <c r="E752" s="2">
        <f t="shared" si="51"/>
        <v>0.44658723333074274</v>
      </c>
      <c r="F752" s="2">
        <f t="shared" si="53"/>
        <v>14.118369397601271</v>
      </c>
      <c r="H752">
        <v>14.363</v>
      </c>
      <c r="I752">
        <v>1277.242</v>
      </c>
      <c r="J752">
        <v>802.62099999999998</v>
      </c>
      <c r="K752">
        <f t="shared" si="52"/>
        <v>0.46457572228025962</v>
      </c>
      <c r="L752" s="2">
        <f t="shared" ref="L752:L815" si="54">L$23/(LN(I752/J752)+L$24-L$25*$A752)-273.15</f>
        <v>13.106047861100819</v>
      </c>
    </row>
    <row r="753" spans="1:12" x14ac:dyDescent="0.25">
      <c r="A753" s="8">
        <v>715.846</v>
      </c>
      <c r="B753">
        <v>16.681999999999999</v>
      </c>
      <c r="C753">
        <v>1253.4939999999999</v>
      </c>
      <c r="D753">
        <v>805.15099999999995</v>
      </c>
      <c r="E753" s="2">
        <f t="shared" ref="E753:E816" si="55">+LN(C753/D753)</f>
        <v>0.44266029352153624</v>
      </c>
      <c r="F753" s="2">
        <f t="shared" si="53"/>
        <v>14.80465119804461</v>
      </c>
      <c r="H753">
        <v>14.298</v>
      </c>
      <c r="I753">
        <v>1276.403</v>
      </c>
      <c r="J753">
        <v>801.70399999999995</v>
      </c>
      <c r="K753">
        <f t="shared" ref="K753:K816" si="56">+LN(I753/J753)</f>
        <v>0.46506178232772583</v>
      </c>
      <c r="L753" s="2">
        <f t="shared" si="54"/>
        <v>13.039048377853419</v>
      </c>
    </row>
    <row r="754" spans="1:12" x14ac:dyDescent="0.25">
      <c r="A754" s="8">
        <v>716.86</v>
      </c>
      <c r="B754">
        <v>14.555999999999999</v>
      </c>
      <c r="C754">
        <v>1249.8230000000001</v>
      </c>
      <c r="D754">
        <v>792.56500000000005</v>
      </c>
      <c r="E754" s="2">
        <f t="shared" si="55"/>
        <v>0.45548269895460819</v>
      </c>
      <c r="F754" s="2">
        <f t="shared" si="53"/>
        <v>12.642285167051625</v>
      </c>
      <c r="H754">
        <v>14.861000000000001</v>
      </c>
      <c r="I754">
        <v>1275.94</v>
      </c>
      <c r="J754">
        <v>804.06399999999996</v>
      </c>
      <c r="K754">
        <f t="shared" si="56"/>
        <v>0.46175957285464958</v>
      </c>
      <c r="L754" s="2">
        <f t="shared" si="54"/>
        <v>13.613890092737734</v>
      </c>
    </row>
    <row r="755" spans="1:12" x14ac:dyDescent="0.25">
      <c r="A755" s="8">
        <v>717.875</v>
      </c>
      <c r="B755">
        <v>14.755000000000001</v>
      </c>
      <c r="C755">
        <v>1249.548</v>
      </c>
      <c r="D755">
        <v>793.26800000000003</v>
      </c>
      <c r="E755" s="2">
        <f t="shared" si="55"/>
        <v>0.45437604323825759</v>
      </c>
      <c r="F755" s="2">
        <f t="shared" si="53"/>
        <v>12.844590186705716</v>
      </c>
      <c r="H755">
        <v>14.672000000000001</v>
      </c>
      <c r="I755">
        <v>1274.489</v>
      </c>
      <c r="J755">
        <v>802.16099999999994</v>
      </c>
      <c r="K755">
        <f t="shared" si="56"/>
        <v>0.46299125709432176</v>
      </c>
      <c r="L755" s="2">
        <f t="shared" si="54"/>
        <v>13.420157687346716</v>
      </c>
    </row>
    <row r="756" spans="1:12" x14ac:dyDescent="0.25">
      <c r="A756" s="8">
        <v>718.88900000000001</v>
      </c>
      <c r="B756">
        <v>16.928999999999998</v>
      </c>
      <c r="C756">
        <v>1251.732</v>
      </c>
      <c r="D756">
        <v>804.97500000000002</v>
      </c>
      <c r="E756" s="2">
        <f t="shared" si="55"/>
        <v>0.44147225020278047</v>
      </c>
      <c r="F756" s="2">
        <f t="shared" si="53"/>
        <v>15.055660182505392</v>
      </c>
      <c r="H756">
        <v>12.852</v>
      </c>
      <c r="I756">
        <v>1269.3510000000001</v>
      </c>
      <c r="J756">
        <v>790.08699999999999</v>
      </c>
      <c r="K756">
        <f t="shared" si="56"/>
        <v>0.47411795923365907</v>
      </c>
      <c r="L756" s="2">
        <f t="shared" si="54"/>
        <v>11.560737442120683</v>
      </c>
    </row>
    <row r="757" spans="1:12" x14ac:dyDescent="0.25">
      <c r="A757" s="8">
        <v>719.904</v>
      </c>
      <c r="B757">
        <v>18.434000000000001</v>
      </c>
      <c r="C757">
        <v>1253.56</v>
      </c>
      <c r="D757">
        <v>813.27200000000005</v>
      </c>
      <c r="E757" s="2">
        <f t="shared" si="55"/>
        <v>0.43267716548847041</v>
      </c>
      <c r="F757" s="2">
        <f t="shared" si="53"/>
        <v>16.587511317823271</v>
      </c>
      <c r="H757">
        <v>10.986000000000001</v>
      </c>
      <c r="I757">
        <v>1259.5719999999999</v>
      </c>
      <c r="J757">
        <v>774.99099999999999</v>
      </c>
      <c r="K757">
        <f t="shared" si="56"/>
        <v>0.48567584331796831</v>
      </c>
      <c r="L757" s="2">
        <f t="shared" si="54"/>
        <v>9.6540796947571152</v>
      </c>
    </row>
    <row r="758" spans="1:12" x14ac:dyDescent="0.25">
      <c r="A758" s="8">
        <v>720.91899999999998</v>
      </c>
      <c r="B758">
        <v>19.324999999999999</v>
      </c>
      <c r="C758">
        <v>1253.0740000000001</v>
      </c>
      <c r="D758">
        <v>817.13</v>
      </c>
      <c r="E758" s="2">
        <f t="shared" si="55"/>
        <v>0.42755681048336236</v>
      </c>
      <c r="F758" s="2">
        <f t="shared" si="53"/>
        <v>17.493590994802616</v>
      </c>
      <c r="H758">
        <v>10.493</v>
      </c>
      <c r="I758">
        <v>1249.0360000000001</v>
      </c>
      <c r="J758">
        <v>766.09299999999996</v>
      </c>
      <c r="K758">
        <f t="shared" si="56"/>
        <v>0.48882376047597387</v>
      </c>
      <c r="L758" s="2">
        <f t="shared" si="54"/>
        <v>9.1499730406101776</v>
      </c>
    </row>
    <row r="759" spans="1:12" x14ac:dyDescent="0.25">
      <c r="A759" s="8">
        <v>721.93299999999999</v>
      </c>
      <c r="B759">
        <v>19.079999999999998</v>
      </c>
      <c r="C759">
        <v>1248.8230000000001</v>
      </c>
      <c r="D759">
        <v>813.11800000000005</v>
      </c>
      <c r="E759" s="2">
        <f t="shared" si="55"/>
        <v>0.42908054624536895</v>
      </c>
      <c r="F759" s="2">
        <f t="shared" si="53"/>
        <v>17.244237004156048</v>
      </c>
      <c r="H759">
        <v>11.513</v>
      </c>
      <c r="I759">
        <v>1243.8130000000001</v>
      </c>
      <c r="J759">
        <v>767.64700000000005</v>
      </c>
      <c r="K759">
        <f t="shared" si="56"/>
        <v>0.48260694839003287</v>
      </c>
      <c r="L759" s="2">
        <f t="shared" si="54"/>
        <v>10.191629853151142</v>
      </c>
    </row>
    <row r="760" spans="1:12" x14ac:dyDescent="0.25">
      <c r="A760" s="8">
        <v>722.94799999999998</v>
      </c>
      <c r="B760">
        <v>17.661000000000001</v>
      </c>
      <c r="C760">
        <v>1243.461</v>
      </c>
      <c r="D760">
        <v>802.83199999999999</v>
      </c>
      <c r="E760" s="2">
        <f t="shared" si="55"/>
        <v>0.43750842304750365</v>
      </c>
      <c r="F760" s="2">
        <f t="shared" si="53"/>
        <v>15.800582428546875</v>
      </c>
      <c r="H760">
        <v>14.679</v>
      </c>
      <c r="I760">
        <v>1245.817</v>
      </c>
      <c r="J760">
        <v>783.78899999999999</v>
      </c>
      <c r="K760">
        <f t="shared" si="56"/>
        <v>0.46340696710234264</v>
      </c>
      <c r="L760" s="2">
        <f t="shared" si="54"/>
        <v>13.425940210542819</v>
      </c>
    </row>
    <row r="761" spans="1:12" x14ac:dyDescent="0.25">
      <c r="A761" s="8">
        <v>723.96199999999999</v>
      </c>
      <c r="B761">
        <v>16.753</v>
      </c>
      <c r="C761">
        <v>1239.7719999999999</v>
      </c>
      <c r="D761">
        <v>796.08399999999995</v>
      </c>
      <c r="E761" s="2">
        <f t="shared" si="55"/>
        <v>0.4429780628100774</v>
      </c>
      <c r="F761" s="2">
        <f t="shared" si="53"/>
        <v>14.876858929054151</v>
      </c>
      <c r="H761">
        <v>17.36</v>
      </c>
      <c r="I761">
        <v>1247.3530000000001</v>
      </c>
      <c r="J761">
        <v>797.34299999999996</v>
      </c>
      <c r="K761">
        <f t="shared" si="56"/>
        <v>0.44749403493642287</v>
      </c>
      <c r="L761" s="2">
        <f t="shared" si="54"/>
        <v>16.165675527943222</v>
      </c>
    </row>
    <row r="762" spans="1:12" x14ac:dyDescent="0.25">
      <c r="A762" s="8">
        <v>724.97699999999998</v>
      </c>
      <c r="B762">
        <v>16.562000000000001</v>
      </c>
      <c r="C762">
        <v>1236.6969999999999</v>
      </c>
      <c r="D762">
        <v>793.13300000000004</v>
      </c>
      <c r="E762" s="2">
        <f t="shared" si="55"/>
        <v>0.44420846983423495</v>
      </c>
      <c r="F762" s="2">
        <f t="shared" si="53"/>
        <v>14.682139849892053</v>
      </c>
      <c r="H762">
        <v>17.548999999999999</v>
      </c>
      <c r="I762">
        <v>1247.335</v>
      </c>
      <c r="J762">
        <v>798.15099999999995</v>
      </c>
      <c r="K762">
        <f t="shared" si="56"/>
        <v>0.44646675174186329</v>
      </c>
      <c r="L762" s="2">
        <f t="shared" si="54"/>
        <v>16.358915058823357</v>
      </c>
    </row>
    <row r="763" spans="1:12" x14ac:dyDescent="0.25">
      <c r="A763" s="8">
        <v>725.99199999999996</v>
      </c>
      <c r="B763">
        <v>16.454999999999998</v>
      </c>
      <c r="C763">
        <v>1235.038</v>
      </c>
      <c r="D763">
        <v>791.49300000000005</v>
      </c>
      <c r="E763" s="2">
        <f t="shared" si="55"/>
        <v>0.44493598250467598</v>
      </c>
      <c r="F763" s="2">
        <f t="shared" si="53"/>
        <v>14.57358997605354</v>
      </c>
      <c r="H763">
        <v>17.704000000000001</v>
      </c>
      <c r="I763">
        <v>1246.377</v>
      </c>
      <c r="J763">
        <v>798.19500000000005</v>
      </c>
      <c r="K763">
        <f t="shared" si="56"/>
        <v>0.44564329330036256</v>
      </c>
      <c r="L763" s="2">
        <f t="shared" si="54"/>
        <v>16.51709392899852</v>
      </c>
    </row>
    <row r="764" spans="1:12" x14ac:dyDescent="0.25">
      <c r="A764" s="8">
        <v>727.00599999999997</v>
      </c>
      <c r="B764">
        <v>16.562999999999999</v>
      </c>
      <c r="C764">
        <v>1233.954</v>
      </c>
      <c r="D764">
        <v>791.23599999999999</v>
      </c>
      <c r="E764" s="2">
        <f t="shared" si="55"/>
        <v>0.44438264684408818</v>
      </c>
      <c r="F764" s="2">
        <f t="shared" si="53"/>
        <v>14.683971967387947</v>
      </c>
      <c r="H764">
        <v>17.771999999999998</v>
      </c>
      <c r="I764">
        <v>1245.309</v>
      </c>
      <c r="J764">
        <v>797.75599999999997</v>
      </c>
      <c r="K764">
        <f t="shared" si="56"/>
        <v>0.44533618459184915</v>
      </c>
      <c r="L764" s="2">
        <f t="shared" si="54"/>
        <v>16.585897476616822</v>
      </c>
    </row>
    <row r="765" spans="1:12" x14ac:dyDescent="0.25">
      <c r="A765" s="8">
        <v>728.02099999999996</v>
      </c>
      <c r="B765">
        <v>16.510999999999999</v>
      </c>
      <c r="C765">
        <v>1232.578</v>
      </c>
      <c r="D765">
        <v>790.03399999999999</v>
      </c>
      <c r="E765" s="2">
        <f t="shared" si="55"/>
        <v>0.44478720740878358</v>
      </c>
      <c r="F765" s="2">
        <f t="shared" si="53"/>
        <v>14.630616242271856</v>
      </c>
      <c r="H765">
        <v>17.789000000000001</v>
      </c>
      <c r="I765">
        <v>1244.5060000000001</v>
      </c>
      <c r="J765">
        <v>797.24599999999998</v>
      </c>
      <c r="K765">
        <f t="shared" si="56"/>
        <v>0.44533065437856867</v>
      </c>
      <c r="L765" s="2">
        <f t="shared" si="54"/>
        <v>16.602457386448918</v>
      </c>
    </row>
    <row r="766" spans="1:12" x14ac:dyDescent="0.25">
      <c r="A766" s="8">
        <v>729.03499999999997</v>
      </c>
      <c r="B766">
        <v>16.440000000000001</v>
      </c>
      <c r="C766">
        <v>1231.664</v>
      </c>
      <c r="D766">
        <v>789.04200000000003</v>
      </c>
      <c r="E766" s="2">
        <f t="shared" si="55"/>
        <v>0.44530182825562353</v>
      </c>
      <c r="F766" s="2">
        <f t="shared" si="53"/>
        <v>14.558458989434143</v>
      </c>
      <c r="H766">
        <v>17.731000000000002</v>
      </c>
      <c r="I766">
        <v>1243.6199999999999</v>
      </c>
      <c r="J766">
        <v>796.33399999999995</v>
      </c>
      <c r="K766">
        <f t="shared" si="56"/>
        <v>0.44576306456915454</v>
      </c>
      <c r="L766" s="2">
        <f t="shared" si="54"/>
        <v>16.543092780879761</v>
      </c>
    </row>
    <row r="767" spans="1:12" x14ac:dyDescent="0.25">
      <c r="A767" s="8">
        <v>730.05</v>
      </c>
      <c r="B767">
        <v>16.46</v>
      </c>
      <c r="C767">
        <v>1230.9010000000001</v>
      </c>
      <c r="D767">
        <v>788.57299999999998</v>
      </c>
      <c r="E767" s="2">
        <f t="shared" si="55"/>
        <v>0.44527671756213588</v>
      </c>
      <c r="F767" s="2">
        <f t="shared" si="53"/>
        <v>14.578553395573408</v>
      </c>
      <c r="H767">
        <v>17.632999999999999</v>
      </c>
      <c r="I767">
        <v>1242.9449999999999</v>
      </c>
      <c r="J767">
        <v>795.36900000000003</v>
      </c>
      <c r="K767">
        <f t="shared" si="56"/>
        <v>0.44643268483113913</v>
      </c>
      <c r="L767" s="2">
        <f t="shared" si="54"/>
        <v>16.442684136946582</v>
      </c>
    </row>
    <row r="768" spans="1:12" x14ac:dyDescent="0.25">
      <c r="A768" s="8">
        <v>731.06500000000005</v>
      </c>
      <c r="B768">
        <v>16.512</v>
      </c>
      <c r="C768">
        <v>1229.6130000000001</v>
      </c>
      <c r="D768">
        <v>787.91800000000001</v>
      </c>
      <c r="E768" s="2">
        <f t="shared" si="55"/>
        <v>0.44506074118295286</v>
      </c>
      <c r="F768" s="2">
        <f t="shared" si="53"/>
        <v>14.631274044907343</v>
      </c>
      <c r="H768">
        <v>17.754999999999999</v>
      </c>
      <c r="I768">
        <v>1242.451</v>
      </c>
      <c r="J768">
        <v>795.553</v>
      </c>
      <c r="K768">
        <f t="shared" si="56"/>
        <v>0.44580385025061187</v>
      </c>
      <c r="L768" s="2">
        <f t="shared" si="54"/>
        <v>16.567218465891415</v>
      </c>
    </row>
    <row r="769" spans="1:12" x14ac:dyDescent="0.25">
      <c r="A769" s="8">
        <v>732.07899999999995</v>
      </c>
      <c r="B769">
        <v>16.529</v>
      </c>
      <c r="C769">
        <v>1229.1400000000001</v>
      </c>
      <c r="D769">
        <v>787.62300000000005</v>
      </c>
      <c r="E769" s="2">
        <f t="shared" si="55"/>
        <v>0.44505046784985713</v>
      </c>
      <c r="F769" s="2">
        <f t="shared" si="53"/>
        <v>14.648826371477526</v>
      </c>
      <c r="H769">
        <v>17.887</v>
      </c>
      <c r="I769">
        <v>1241.433</v>
      </c>
      <c r="J769">
        <v>795.44500000000005</v>
      </c>
      <c r="K769">
        <f t="shared" si="56"/>
        <v>0.44511993003522959</v>
      </c>
      <c r="L769" s="2">
        <f t="shared" si="54"/>
        <v>16.701400535359539</v>
      </c>
    </row>
    <row r="770" spans="1:12" x14ac:dyDescent="0.25">
      <c r="A770" s="8">
        <v>733.09400000000005</v>
      </c>
      <c r="B770">
        <v>16.422000000000001</v>
      </c>
      <c r="C770">
        <v>1228.4010000000001</v>
      </c>
      <c r="D770">
        <v>786.57799999999997</v>
      </c>
      <c r="E770" s="2">
        <f t="shared" si="55"/>
        <v>0.44577671149873543</v>
      </c>
      <c r="F770" s="2">
        <f t="shared" si="53"/>
        <v>14.540518411678704</v>
      </c>
      <c r="H770">
        <v>17.808</v>
      </c>
      <c r="I770">
        <v>1240.6590000000001</v>
      </c>
      <c r="J770">
        <v>794.50400000000002</v>
      </c>
      <c r="K770">
        <f t="shared" si="56"/>
        <v>0.4456799484645308</v>
      </c>
      <c r="L770" s="2">
        <f t="shared" si="54"/>
        <v>16.619883980613736</v>
      </c>
    </row>
    <row r="771" spans="1:12" x14ac:dyDescent="0.25">
      <c r="A771" s="8">
        <v>734.10799999999995</v>
      </c>
      <c r="B771">
        <v>16.536000000000001</v>
      </c>
      <c r="C771">
        <v>1227.489</v>
      </c>
      <c r="D771">
        <v>786.45500000000004</v>
      </c>
      <c r="E771" s="2">
        <f t="shared" si="55"/>
        <v>0.4451903929753589</v>
      </c>
      <c r="F771" s="2">
        <f t="shared" si="53"/>
        <v>14.656514089455015</v>
      </c>
      <c r="H771">
        <v>17.686</v>
      </c>
      <c r="I771">
        <v>1240.2090000000001</v>
      </c>
      <c r="J771">
        <v>793.57</v>
      </c>
      <c r="K771">
        <f t="shared" si="56"/>
        <v>0.44649343994671703</v>
      </c>
      <c r="L771" s="2">
        <f t="shared" si="54"/>
        <v>16.494481372052292</v>
      </c>
    </row>
    <row r="772" spans="1:12" x14ac:dyDescent="0.25">
      <c r="A772" s="8">
        <v>735.12300000000005</v>
      </c>
      <c r="B772">
        <v>16.591999999999999</v>
      </c>
      <c r="C772">
        <v>1227.078</v>
      </c>
      <c r="D772">
        <v>786.37800000000004</v>
      </c>
      <c r="E772" s="2">
        <f t="shared" si="55"/>
        <v>0.44495341951590761</v>
      </c>
      <c r="F772" s="2">
        <f t="shared" si="53"/>
        <v>14.712854607212705</v>
      </c>
      <c r="H772">
        <v>17.757999999999999</v>
      </c>
      <c r="I772">
        <v>1239.4829999999999</v>
      </c>
      <c r="J772">
        <v>793.37099999999998</v>
      </c>
      <c r="K772">
        <f t="shared" si="56"/>
        <v>0.44615868031153016</v>
      </c>
      <c r="L772" s="2">
        <f t="shared" si="54"/>
        <v>16.568081949364796</v>
      </c>
    </row>
    <row r="773" spans="1:12" x14ac:dyDescent="0.25">
      <c r="A773" s="8">
        <v>736.13800000000003</v>
      </c>
      <c r="B773">
        <v>16.960999999999999</v>
      </c>
      <c r="C773">
        <v>1226.434</v>
      </c>
      <c r="D773">
        <v>787.61900000000003</v>
      </c>
      <c r="E773" s="2">
        <f t="shared" si="55"/>
        <v>0.44285158019668652</v>
      </c>
      <c r="F773" s="2">
        <f t="shared" si="53"/>
        <v>15.088662487854151</v>
      </c>
      <c r="H773">
        <v>17.23</v>
      </c>
      <c r="I773">
        <v>1236.7329999999999</v>
      </c>
      <c r="J773">
        <v>789.06899999999996</v>
      </c>
      <c r="K773">
        <f t="shared" si="56"/>
        <v>0.44937473481526496</v>
      </c>
      <c r="L773" s="2">
        <f t="shared" si="54"/>
        <v>16.027282154702789</v>
      </c>
    </row>
    <row r="774" spans="1:12" x14ac:dyDescent="0.25">
      <c r="A774" s="8">
        <v>737.15200000000004</v>
      </c>
      <c r="B774">
        <v>18.035</v>
      </c>
      <c r="C774">
        <v>1218.2380000000001</v>
      </c>
      <c r="D774">
        <v>787.26400000000001</v>
      </c>
      <c r="E774" s="2">
        <f t="shared" si="55"/>
        <v>0.43659718823383059</v>
      </c>
      <c r="F774" s="2">
        <f t="shared" si="53"/>
        <v>16.181178327148245</v>
      </c>
      <c r="H774">
        <v>16.567</v>
      </c>
      <c r="I774">
        <v>1227.8679999999999</v>
      </c>
      <c r="J774">
        <v>780.26499999999999</v>
      </c>
      <c r="K774">
        <f t="shared" si="56"/>
        <v>0.45340100549915058</v>
      </c>
      <c r="L774" s="2">
        <f t="shared" si="54"/>
        <v>15.349166771234309</v>
      </c>
    </row>
    <row r="775" spans="1:12" x14ac:dyDescent="0.25">
      <c r="A775" s="8">
        <v>738.16700000000003</v>
      </c>
      <c r="B775">
        <v>18.321999999999999</v>
      </c>
      <c r="C775">
        <v>1202.4169999999999</v>
      </c>
      <c r="D775">
        <v>778.28200000000004</v>
      </c>
      <c r="E775" s="2">
        <f t="shared" si="55"/>
        <v>0.43500005035959727</v>
      </c>
      <c r="F775" s="2">
        <f t="shared" si="53"/>
        <v>16.473422767146644</v>
      </c>
      <c r="H775">
        <v>16.399000000000001</v>
      </c>
      <c r="I775">
        <v>1214.069</v>
      </c>
      <c r="J775">
        <v>770.65800000000002</v>
      </c>
      <c r="K775">
        <f t="shared" si="56"/>
        <v>0.45448811152090374</v>
      </c>
      <c r="L775" s="2">
        <f t="shared" si="54"/>
        <v>15.177899824275187</v>
      </c>
    </row>
    <row r="776" spans="1:12" x14ac:dyDescent="0.25">
      <c r="A776" s="8">
        <v>739.18100000000004</v>
      </c>
      <c r="B776">
        <v>17.78</v>
      </c>
      <c r="C776">
        <v>1193.7470000000001</v>
      </c>
      <c r="D776">
        <v>770.13599999999997</v>
      </c>
      <c r="E776" s="2">
        <f t="shared" si="55"/>
        <v>0.43828525607449625</v>
      </c>
      <c r="F776" s="2">
        <f t="shared" si="53"/>
        <v>15.921678596281311</v>
      </c>
      <c r="H776">
        <v>16.616</v>
      </c>
      <c r="I776">
        <v>1208.7080000000001</v>
      </c>
      <c r="J776">
        <v>768.17499999999995</v>
      </c>
      <c r="K776">
        <f t="shared" si="56"/>
        <v>0.45328972775092136</v>
      </c>
      <c r="L776" s="2">
        <f t="shared" si="54"/>
        <v>15.399219928971718</v>
      </c>
    </row>
    <row r="777" spans="1:12" x14ac:dyDescent="0.25">
      <c r="A777" s="8">
        <v>740.19600000000003</v>
      </c>
      <c r="B777">
        <v>16.989000000000001</v>
      </c>
      <c r="C777">
        <v>1191.403</v>
      </c>
      <c r="D777">
        <v>764.96600000000001</v>
      </c>
      <c r="E777" s="2">
        <f t="shared" si="55"/>
        <v>0.44305549484300527</v>
      </c>
      <c r="F777" s="2">
        <f t="shared" si="53"/>
        <v>15.117109298324579</v>
      </c>
      <c r="H777">
        <v>17.734999999999999</v>
      </c>
      <c r="I777">
        <v>1208.9649999999999</v>
      </c>
      <c r="J777">
        <v>773.375</v>
      </c>
      <c r="K777">
        <f t="shared" si="56"/>
        <v>0.44675584679951497</v>
      </c>
      <c r="L777" s="2">
        <f t="shared" si="54"/>
        <v>16.542544134868479</v>
      </c>
    </row>
    <row r="778" spans="1:12" x14ac:dyDescent="0.25">
      <c r="A778" s="8">
        <v>741.21100000000001</v>
      </c>
      <c r="B778">
        <v>16.928999999999998</v>
      </c>
      <c r="C778">
        <v>1190.402</v>
      </c>
      <c r="D778">
        <v>763.98</v>
      </c>
      <c r="E778" s="2">
        <f t="shared" si="55"/>
        <v>0.44350473337154378</v>
      </c>
      <c r="F778" s="2">
        <f t="shared" si="53"/>
        <v>15.055932745109544</v>
      </c>
      <c r="H778">
        <v>17.936</v>
      </c>
      <c r="I778">
        <v>1208.434</v>
      </c>
      <c r="J778">
        <v>773.88099999999997</v>
      </c>
      <c r="K778">
        <f t="shared" si="56"/>
        <v>0.44566247049592389</v>
      </c>
      <c r="L778" s="2">
        <f t="shared" si="54"/>
        <v>16.747756676746974</v>
      </c>
    </row>
    <row r="779" spans="1:12" x14ac:dyDescent="0.25">
      <c r="A779" s="8">
        <v>742.22500000000002</v>
      </c>
      <c r="B779">
        <v>16.869</v>
      </c>
      <c r="C779">
        <v>1189.1590000000001</v>
      </c>
      <c r="D779">
        <v>762.84100000000001</v>
      </c>
      <c r="E779" s="2">
        <f t="shared" si="55"/>
        <v>0.4439519919439584</v>
      </c>
      <c r="F779" s="2">
        <f t="shared" si="53"/>
        <v>14.995105851374262</v>
      </c>
      <c r="H779">
        <v>18.021000000000001</v>
      </c>
      <c r="I779">
        <v>1207.6199999999999</v>
      </c>
      <c r="J779">
        <v>773.673</v>
      </c>
      <c r="K779">
        <f t="shared" si="56"/>
        <v>0.44525745577147047</v>
      </c>
      <c r="L779" s="2">
        <f t="shared" si="54"/>
        <v>16.833669149844013</v>
      </c>
    </row>
    <row r="780" spans="1:12" x14ac:dyDescent="0.25">
      <c r="A780" s="8">
        <v>743.24</v>
      </c>
      <c r="B780">
        <v>16.998000000000001</v>
      </c>
      <c r="C780">
        <v>1187.981</v>
      </c>
      <c r="D780">
        <v>762.596</v>
      </c>
      <c r="E780" s="2">
        <f t="shared" si="55"/>
        <v>0.44328210433273862</v>
      </c>
      <c r="F780" s="2">
        <f t="shared" si="53"/>
        <v>15.125818068335207</v>
      </c>
      <c r="H780">
        <v>18.079999999999998</v>
      </c>
      <c r="I780">
        <v>1206.3979999999999</v>
      </c>
      <c r="J780">
        <v>773.08799999999997</v>
      </c>
      <c r="K780">
        <f t="shared" si="56"/>
        <v>0.44500145514613965</v>
      </c>
      <c r="L780" s="2">
        <f t="shared" si="54"/>
        <v>16.893760291735703</v>
      </c>
    </row>
    <row r="781" spans="1:12" x14ac:dyDescent="0.25">
      <c r="A781" s="8">
        <v>744.25400000000002</v>
      </c>
      <c r="B781">
        <v>17.123999999999999</v>
      </c>
      <c r="C781">
        <v>1186.6469999999999</v>
      </c>
      <c r="D781">
        <v>762.24099999999999</v>
      </c>
      <c r="E781" s="2">
        <f t="shared" si="55"/>
        <v>0.44262418335815024</v>
      </c>
      <c r="F781" s="2">
        <f t="shared" si="53"/>
        <v>15.254578788119829</v>
      </c>
      <c r="H781">
        <v>17.981000000000002</v>
      </c>
      <c r="I781">
        <v>1205.2950000000001</v>
      </c>
      <c r="J781">
        <v>771.86099999999999</v>
      </c>
      <c r="K781">
        <f t="shared" si="56"/>
        <v>0.44567514724085211</v>
      </c>
      <c r="L781" s="2">
        <f t="shared" si="54"/>
        <v>16.792386237136441</v>
      </c>
    </row>
    <row r="782" spans="1:12" x14ac:dyDescent="0.25">
      <c r="A782" s="8">
        <v>745.26900000000001</v>
      </c>
      <c r="B782">
        <v>17.013000000000002</v>
      </c>
      <c r="C782">
        <v>1185.201</v>
      </c>
      <c r="D782">
        <v>760.73800000000006</v>
      </c>
      <c r="E782" s="2">
        <f t="shared" si="55"/>
        <v>0.44337864469316474</v>
      </c>
      <c r="F782" s="2">
        <f t="shared" si="53"/>
        <v>15.140973710204719</v>
      </c>
      <c r="H782">
        <v>17.995999999999999</v>
      </c>
      <c r="I782">
        <v>1203.8019999999999</v>
      </c>
      <c r="J782">
        <v>770.9</v>
      </c>
      <c r="K782">
        <f t="shared" si="56"/>
        <v>0.44568149705262283</v>
      </c>
      <c r="L782" s="2">
        <f t="shared" si="54"/>
        <v>16.806907291979712</v>
      </c>
    </row>
    <row r="783" spans="1:12" x14ac:dyDescent="0.25">
      <c r="A783" s="8">
        <v>746.28399999999999</v>
      </c>
      <c r="B783">
        <v>16.989999999999998</v>
      </c>
      <c r="C783">
        <v>1183.473</v>
      </c>
      <c r="D783">
        <v>759.45600000000002</v>
      </c>
      <c r="E783" s="2">
        <f t="shared" si="55"/>
        <v>0.44360622749849399</v>
      </c>
      <c r="F783" s="2">
        <f t="shared" si="53"/>
        <v>15.117800712799635</v>
      </c>
      <c r="H783">
        <v>18.117999999999999</v>
      </c>
      <c r="I783">
        <v>1202.424</v>
      </c>
      <c r="J783">
        <v>770.50099999999998</v>
      </c>
      <c r="K783">
        <f t="shared" si="56"/>
        <v>0.44505384570154366</v>
      </c>
      <c r="L783" s="2">
        <f t="shared" si="54"/>
        <v>16.931549547715235</v>
      </c>
    </row>
    <row r="784" spans="1:12" x14ac:dyDescent="0.25">
      <c r="A784" s="8">
        <v>747.298</v>
      </c>
      <c r="B784">
        <v>17.007999999999999</v>
      </c>
      <c r="C784">
        <v>1181.7750000000001</v>
      </c>
      <c r="D784">
        <v>758.375</v>
      </c>
      <c r="E784" s="2">
        <f t="shared" si="55"/>
        <v>0.44359483825375717</v>
      </c>
      <c r="F784" s="2">
        <f t="shared" si="53"/>
        <v>15.135603865955943</v>
      </c>
      <c r="H784">
        <v>18.088999999999999</v>
      </c>
      <c r="I784">
        <v>1200.625</v>
      </c>
      <c r="J784">
        <v>769.14400000000001</v>
      </c>
      <c r="K784">
        <f t="shared" si="56"/>
        <v>0.4453193253705735</v>
      </c>
      <c r="L784" s="2">
        <f t="shared" si="54"/>
        <v>16.90104622693832</v>
      </c>
    </row>
    <row r="785" spans="1:12" x14ac:dyDescent="0.25">
      <c r="A785" s="8">
        <v>748.31299999999999</v>
      </c>
      <c r="B785">
        <v>17.102</v>
      </c>
      <c r="C785">
        <v>1179.7380000000001</v>
      </c>
      <c r="D785">
        <v>757.42399999999998</v>
      </c>
      <c r="E785" s="2">
        <f t="shared" si="55"/>
        <v>0.44312445659110372</v>
      </c>
      <c r="F785" s="2">
        <f t="shared" si="53"/>
        <v>15.232192843255632</v>
      </c>
      <c r="H785">
        <v>18.152999999999999</v>
      </c>
      <c r="I785">
        <v>1198.971</v>
      </c>
      <c r="J785">
        <v>768.30499999999995</v>
      </c>
      <c r="K785">
        <f t="shared" si="56"/>
        <v>0.44503217818571517</v>
      </c>
      <c r="L785" s="2">
        <f t="shared" si="54"/>
        <v>16.966578409686406</v>
      </c>
    </row>
    <row r="786" spans="1:12" x14ac:dyDescent="0.25">
      <c r="A786" s="8">
        <v>749.327</v>
      </c>
      <c r="B786">
        <v>17.181000000000001</v>
      </c>
      <c r="C786">
        <v>1178.037</v>
      </c>
      <c r="D786">
        <v>756.61400000000003</v>
      </c>
      <c r="E786" s="2">
        <f t="shared" si="55"/>
        <v>0.44275155702568397</v>
      </c>
      <c r="F786" s="2">
        <f t="shared" si="53"/>
        <v>15.31208713068105</v>
      </c>
      <c r="H786">
        <v>18.172000000000001</v>
      </c>
      <c r="I786">
        <v>1197.807</v>
      </c>
      <c r="J786">
        <v>767.57</v>
      </c>
      <c r="K786">
        <f t="shared" si="56"/>
        <v>0.44501798334656978</v>
      </c>
      <c r="L786" s="2">
        <f t="shared" si="54"/>
        <v>16.984672528354736</v>
      </c>
    </row>
    <row r="787" spans="1:12" x14ac:dyDescent="0.25">
      <c r="A787" s="8">
        <v>750.34199999999998</v>
      </c>
      <c r="B787">
        <v>17.071999999999999</v>
      </c>
      <c r="C787">
        <v>1176.729</v>
      </c>
      <c r="D787">
        <v>755.21600000000001</v>
      </c>
      <c r="E787" s="2">
        <f t="shared" si="55"/>
        <v>0.44349003331284315</v>
      </c>
      <c r="F787" s="2">
        <f t="shared" si="53"/>
        <v>15.201180088936326</v>
      </c>
      <c r="H787">
        <v>18.065999999999999</v>
      </c>
      <c r="I787">
        <v>1196.5540000000001</v>
      </c>
      <c r="J787">
        <v>766.221</v>
      </c>
      <c r="K787">
        <f t="shared" si="56"/>
        <v>0.44573039808553161</v>
      </c>
      <c r="L787" s="2">
        <f t="shared" si="54"/>
        <v>16.876524427198319</v>
      </c>
    </row>
    <row r="788" spans="1:12" x14ac:dyDescent="0.25">
      <c r="A788" s="8">
        <v>751.35599999999999</v>
      </c>
      <c r="B788">
        <v>17.088999999999999</v>
      </c>
      <c r="C788">
        <v>1175.2860000000001</v>
      </c>
      <c r="D788">
        <v>754.29700000000003</v>
      </c>
      <c r="E788" s="2">
        <f t="shared" si="55"/>
        <v>0.4434806115612942</v>
      </c>
      <c r="F788" s="2">
        <f t="shared" si="53"/>
        <v>15.218655839026951</v>
      </c>
      <c r="H788">
        <v>18.131</v>
      </c>
      <c r="I788">
        <v>1194.7270000000001</v>
      </c>
      <c r="J788">
        <v>765.27</v>
      </c>
      <c r="K788">
        <f t="shared" si="56"/>
        <v>0.4454442736497391</v>
      </c>
      <c r="L788" s="2">
        <f t="shared" si="54"/>
        <v>16.941852399362404</v>
      </c>
    </row>
    <row r="789" spans="1:12" x14ac:dyDescent="0.25">
      <c r="A789" s="8">
        <v>752.37099999999998</v>
      </c>
      <c r="B789">
        <v>17.521999999999998</v>
      </c>
      <c r="C789">
        <v>1175.421</v>
      </c>
      <c r="D789">
        <v>756.25</v>
      </c>
      <c r="E789" s="2">
        <f t="shared" si="55"/>
        <v>0.4410096509321943</v>
      </c>
      <c r="F789" s="2">
        <f t="shared" si="53"/>
        <v>15.6593227139536</v>
      </c>
      <c r="H789">
        <v>17.161000000000001</v>
      </c>
      <c r="I789">
        <v>1190.9549999999999</v>
      </c>
      <c r="J789">
        <v>758.43200000000002</v>
      </c>
      <c r="K789">
        <f t="shared" si="56"/>
        <v>0.45125764112268207</v>
      </c>
      <c r="L789" s="2">
        <f t="shared" si="54"/>
        <v>15.950709322724151</v>
      </c>
    </row>
    <row r="790" spans="1:12" x14ac:dyDescent="0.25">
      <c r="A790" s="8">
        <v>753.38599999999997</v>
      </c>
      <c r="B790">
        <v>18.989999999999998</v>
      </c>
      <c r="C790">
        <v>1176.0999999999999</v>
      </c>
      <c r="D790">
        <v>763.17499999999995</v>
      </c>
      <c r="E790" s="2">
        <f t="shared" si="55"/>
        <v>0.43247179607284736</v>
      </c>
      <c r="F790" s="2">
        <f t="shared" si="53"/>
        <v>17.152862321390103</v>
      </c>
      <c r="H790">
        <v>13.869</v>
      </c>
      <c r="I790">
        <v>1183.539</v>
      </c>
      <c r="J790">
        <v>738.91899999999998</v>
      </c>
      <c r="K790">
        <f t="shared" si="56"/>
        <v>0.47107607415324904</v>
      </c>
      <c r="L790" s="2">
        <f t="shared" si="54"/>
        <v>12.585547818743805</v>
      </c>
    </row>
    <row r="791" spans="1:12" x14ac:dyDescent="0.25">
      <c r="A791" s="8">
        <v>754.4</v>
      </c>
      <c r="B791">
        <v>20.009</v>
      </c>
      <c r="C791">
        <v>1175.874</v>
      </c>
      <c r="D791">
        <v>767.50199999999995</v>
      </c>
      <c r="E791" s="2">
        <f t="shared" si="55"/>
        <v>0.42662589454007438</v>
      </c>
      <c r="F791" s="2">
        <f t="shared" si="53"/>
        <v>18.189528634446845</v>
      </c>
      <c r="H791">
        <v>11.617000000000001</v>
      </c>
      <c r="I791">
        <v>1174.7380000000001</v>
      </c>
      <c r="J791">
        <v>723.33500000000004</v>
      </c>
      <c r="K791">
        <f t="shared" si="56"/>
        <v>0.48492796098019703</v>
      </c>
      <c r="L791" s="2">
        <f t="shared" si="54"/>
        <v>10.28412136783578</v>
      </c>
    </row>
    <row r="792" spans="1:12" x14ac:dyDescent="0.25">
      <c r="A792" s="8">
        <v>755.41499999999996</v>
      </c>
      <c r="B792">
        <v>19.696999999999999</v>
      </c>
      <c r="C792">
        <v>1174.654</v>
      </c>
      <c r="D792">
        <v>765.24699999999996</v>
      </c>
      <c r="E792" s="2">
        <f t="shared" si="55"/>
        <v>0.42853025759856345</v>
      </c>
      <c r="F792" s="2">
        <f t="shared" si="53"/>
        <v>17.872440903200129</v>
      </c>
      <c r="H792">
        <v>11.071999999999999</v>
      </c>
      <c r="I792">
        <v>1169.7860000000001</v>
      </c>
      <c r="J792">
        <v>717.8</v>
      </c>
      <c r="K792">
        <f t="shared" si="56"/>
        <v>0.48838512636604975</v>
      </c>
      <c r="L792" s="2">
        <f t="shared" si="54"/>
        <v>9.726661162704147</v>
      </c>
    </row>
    <row r="793" spans="1:12" x14ac:dyDescent="0.25">
      <c r="A793" s="8">
        <v>756.42899999999997</v>
      </c>
      <c r="B793">
        <v>18.588000000000001</v>
      </c>
      <c r="C793">
        <v>1171.961</v>
      </c>
      <c r="D793">
        <v>758.48900000000003</v>
      </c>
      <c r="E793" s="2">
        <f t="shared" si="55"/>
        <v>0.43510539675653037</v>
      </c>
      <c r="F793" s="2">
        <f t="shared" si="53"/>
        <v>16.743556130768468</v>
      </c>
      <c r="H793">
        <v>12.199</v>
      </c>
      <c r="I793">
        <v>1169.96</v>
      </c>
      <c r="J793">
        <v>722.84</v>
      </c>
      <c r="K793">
        <f t="shared" si="56"/>
        <v>0.4815369416432263</v>
      </c>
      <c r="L793" s="2">
        <f t="shared" si="54"/>
        <v>10.877720784705332</v>
      </c>
    </row>
    <row r="794" spans="1:12" x14ac:dyDescent="0.25">
      <c r="A794" s="8">
        <v>757.44399999999996</v>
      </c>
      <c r="B794">
        <v>16.527000000000001</v>
      </c>
      <c r="C794">
        <v>1167.817</v>
      </c>
      <c r="D794">
        <v>746.59299999999996</v>
      </c>
      <c r="E794" s="2">
        <f t="shared" si="55"/>
        <v>0.44737128243128599</v>
      </c>
      <c r="F794" s="2">
        <f t="shared" si="53"/>
        <v>14.64721061950894</v>
      </c>
      <c r="H794">
        <v>14.465</v>
      </c>
      <c r="I794">
        <v>1171.9939999999999</v>
      </c>
      <c r="J794">
        <v>734.07899999999995</v>
      </c>
      <c r="K794">
        <f t="shared" si="56"/>
        <v>0.46784519841925137</v>
      </c>
      <c r="L794" s="2">
        <f t="shared" si="54"/>
        <v>13.192182285103286</v>
      </c>
    </row>
    <row r="795" spans="1:12" x14ac:dyDescent="0.25">
      <c r="A795" s="8">
        <v>758.45899999999995</v>
      </c>
      <c r="B795">
        <v>15.064</v>
      </c>
      <c r="C795">
        <v>1164.8130000000001</v>
      </c>
      <c r="D795">
        <v>738.11699999999996</v>
      </c>
      <c r="E795" s="2">
        <f t="shared" si="55"/>
        <v>0.45621348947418511</v>
      </c>
      <c r="F795" s="2">
        <f t="shared" si="53"/>
        <v>13.159077865198356</v>
      </c>
      <c r="H795">
        <v>15.522</v>
      </c>
      <c r="I795">
        <v>1172.6990000000001</v>
      </c>
      <c r="J795">
        <v>739.13699999999994</v>
      </c>
      <c r="K795">
        <f t="shared" si="56"/>
        <v>0.46157991931094927</v>
      </c>
      <c r="L795" s="2">
        <f t="shared" si="54"/>
        <v>14.272222564199581</v>
      </c>
    </row>
    <row r="796" spans="1:12" x14ac:dyDescent="0.25">
      <c r="A796" s="8">
        <v>759.47299999999996</v>
      </c>
      <c r="B796">
        <v>16.143000000000001</v>
      </c>
      <c r="C796">
        <v>1166.6479999999999</v>
      </c>
      <c r="D796">
        <v>744.00099999999998</v>
      </c>
      <c r="E796" s="2">
        <f t="shared" si="55"/>
        <v>0.44984757976318385</v>
      </c>
      <c r="F796" s="2">
        <f t="shared" si="53"/>
        <v>14.256000065623255</v>
      </c>
      <c r="H796">
        <v>15.404</v>
      </c>
      <c r="I796">
        <v>1171.075</v>
      </c>
      <c r="J796">
        <v>737.52200000000005</v>
      </c>
      <c r="K796">
        <f t="shared" si="56"/>
        <v>0.46238149109158838</v>
      </c>
      <c r="L796" s="2">
        <f t="shared" si="54"/>
        <v>14.150874858538486</v>
      </c>
    </row>
    <row r="797" spans="1:12" x14ac:dyDescent="0.25">
      <c r="A797" s="8">
        <v>760.48800000000006</v>
      </c>
      <c r="B797">
        <v>17.565999999999999</v>
      </c>
      <c r="C797">
        <v>1166.8389999999999</v>
      </c>
      <c r="D797">
        <v>750.36599999999999</v>
      </c>
      <c r="E797" s="2">
        <f t="shared" si="55"/>
        <v>0.44149257468934877</v>
      </c>
      <c r="F797" s="2">
        <f t="shared" si="53"/>
        <v>15.703529908810538</v>
      </c>
      <c r="H797">
        <v>14.958</v>
      </c>
      <c r="I797">
        <v>1170.5730000000001</v>
      </c>
      <c r="J797">
        <v>735.16800000000001</v>
      </c>
      <c r="K797">
        <f t="shared" si="56"/>
        <v>0.465149606973355</v>
      </c>
      <c r="L797" s="2">
        <f t="shared" si="54"/>
        <v>13.695138091275567</v>
      </c>
    </row>
    <row r="798" spans="1:12" x14ac:dyDescent="0.25">
      <c r="A798" s="8">
        <v>761.50199999999995</v>
      </c>
      <c r="B798">
        <v>15.416</v>
      </c>
      <c r="C798">
        <v>1163.83</v>
      </c>
      <c r="D798">
        <v>738.846</v>
      </c>
      <c r="E798" s="2">
        <f t="shared" si="55"/>
        <v>0.45438205999913789</v>
      </c>
      <c r="F798" s="2">
        <f t="shared" si="53"/>
        <v>13.516315135480227</v>
      </c>
      <c r="H798">
        <v>15.555999999999999</v>
      </c>
      <c r="I798">
        <v>1170.606</v>
      </c>
      <c r="J798">
        <v>737.76400000000001</v>
      </c>
      <c r="K798">
        <f t="shared" si="56"/>
        <v>0.46165285215952151</v>
      </c>
      <c r="L798" s="2">
        <f t="shared" si="54"/>
        <v>14.305811557656796</v>
      </c>
    </row>
    <row r="799" spans="1:12" x14ac:dyDescent="0.25">
      <c r="A799" s="8">
        <v>762.51700000000005</v>
      </c>
      <c r="B799">
        <v>14.789</v>
      </c>
      <c r="C799">
        <v>1161.864</v>
      </c>
      <c r="D799">
        <v>734.75900000000001</v>
      </c>
      <c r="E799" s="2">
        <f t="shared" si="55"/>
        <v>0.45823833668695546</v>
      </c>
      <c r="F799" s="2">
        <f t="shared" si="53"/>
        <v>12.879317063239853</v>
      </c>
      <c r="H799">
        <v>15.689</v>
      </c>
      <c r="I799">
        <v>1170.056</v>
      </c>
      <c r="J799">
        <v>737.93600000000004</v>
      </c>
      <c r="K799">
        <f t="shared" si="56"/>
        <v>0.46094978992146429</v>
      </c>
      <c r="L799" s="2">
        <f t="shared" si="54"/>
        <v>14.441190876298947</v>
      </c>
    </row>
    <row r="800" spans="1:12" x14ac:dyDescent="0.25">
      <c r="A800" s="8">
        <v>763.53200000000004</v>
      </c>
      <c r="B800">
        <v>14.763999999999999</v>
      </c>
      <c r="C800">
        <v>1160.838</v>
      </c>
      <c r="D800">
        <v>733.93</v>
      </c>
      <c r="E800" s="2">
        <f t="shared" si="55"/>
        <v>0.45848378085897123</v>
      </c>
      <c r="F800" s="2">
        <f t="shared" si="53"/>
        <v>12.853490513132613</v>
      </c>
      <c r="H800">
        <v>15.728999999999999</v>
      </c>
      <c r="I800">
        <v>1169.5</v>
      </c>
      <c r="J800">
        <v>737.69200000000001</v>
      </c>
      <c r="K800">
        <f t="shared" si="56"/>
        <v>0.46080519270952058</v>
      </c>
      <c r="L800" s="2">
        <f t="shared" si="54"/>
        <v>14.481261807812245</v>
      </c>
    </row>
    <row r="801" spans="1:12" x14ac:dyDescent="0.25">
      <c r="A801" s="8">
        <v>764.54600000000005</v>
      </c>
      <c r="B801">
        <v>14.731999999999999</v>
      </c>
      <c r="C801">
        <v>1159.92</v>
      </c>
      <c r="D801">
        <v>733.14</v>
      </c>
      <c r="E801" s="2">
        <f t="shared" si="55"/>
        <v>0.45876963664845249</v>
      </c>
      <c r="F801" s="2">
        <f t="shared" si="53"/>
        <v>12.820831646700469</v>
      </c>
      <c r="H801">
        <v>15.646000000000001</v>
      </c>
      <c r="I801">
        <v>1168.4770000000001</v>
      </c>
      <c r="J801">
        <v>736.61300000000006</v>
      </c>
      <c r="K801">
        <f t="shared" si="56"/>
        <v>0.46139381791924838</v>
      </c>
      <c r="L801" s="2">
        <f t="shared" si="54"/>
        <v>14.396089749270345</v>
      </c>
    </row>
    <row r="802" spans="1:12" x14ac:dyDescent="0.25">
      <c r="A802" s="8">
        <v>765.56100000000004</v>
      </c>
      <c r="B802">
        <v>14.805999999999999</v>
      </c>
      <c r="C802">
        <v>1158.548</v>
      </c>
      <c r="D802">
        <v>732.53399999999999</v>
      </c>
      <c r="E802" s="2">
        <f t="shared" si="55"/>
        <v>0.45841301970519888</v>
      </c>
      <c r="F802" s="2">
        <f t="shared" si="53"/>
        <v>12.896660654261382</v>
      </c>
      <c r="H802">
        <v>15.593</v>
      </c>
      <c r="I802">
        <v>1167.7349999999999</v>
      </c>
      <c r="J802">
        <v>735.84500000000003</v>
      </c>
      <c r="K802">
        <f t="shared" si="56"/>
        <v>0.46180175536060625</v>
      </c>
      <c r="L802" s="2">
        <f t="shared" si="54"/>
        <v>14.34181746767058</v>
      </c>
    </row>
    <row r="803" spans="1:12" x14ac:dyDescent="0.25">
      <c r="A803" s="8">
        <v>766.57500000000005</v>
      </c>
      <c r="B803">
        <v>14.773999999999999</v>
      </c>
      <c r="C803">
        <v>1157.9459999999999</v>
      </c>
      <c r="D803">
        <v>731.94500000000005</v>
      </c>
      <c r="E803" s="2">
        <f t="shared" si="55"/>
        <v>0.45869765039488364</v>
      </c>
      <c r="F803" s="2">
        <f t="shared" si="53"/>
        <v>12.864198786430677</v>
      </c>
      <c r="H803">
        <v>15.782999999999999</v>
      </c>
      <c r="I803">
        <v>1167.1189999999999</v>
      </c>
      <c r="J803">
        <v>736.22400000000005</v>
      </c>
      <c r="K803">
        <f t="shared" si="56"/>
        <v>0.46075917770278912</v>
      </c>
      <c r="L803" s="2">
        <f t="shared" si="54"/>
        <v>14.535226099048145</v>
      </c>
    </row>
    <row r="804" spans="1:12" x14ac:dyDescent="0.25">
      <c r="A804" s="8">
        <v>767.59</v>
      </c>
      <c r="B804">
        <v>14.776</v>
      </c>
      <c r="C804">
        <v>1157.652</v>
      </c>
      <c r="D804">
        <v>731.70100000000002</v>
      </c>
      <c r="E804" s="2">
        <f t="shared" si="55"/>
        <v>0.45877713426421834</v>
      </c>
      <c r="F804" s="2">
        <f t="shared" si="53"/>
        <v>12.866395057509919</v>
      </c>
      <c r="H804">
        <v>15.878</v>
      </c>
      <c r="I804">
        <v>1166.212</v>
      </c>
      <c r="J804">
        <v>736.00300000000004</v>
      </c>
      <c r="K804">
        <f t="shared" si="56"/>
        <v>0.46028197375780783</v>
      </c>
      <c r="L804" s="2">
        <f t="shared" si="54"/>
        <v>14.632191884751137</v>
      </c>
    </row>
    <row r="805" spans="1:12" x14ac:dyDescent="0.25">
      <c r="A805" s="8">
        <v>768.60500000000002</v>
      </c>
      <c r="B805">
        <v>14.795999999999999</v>
      </c>
      <c r="C805">
        <v>1156.4449999999999</v>
      </c>
      <c r="D805">
        <v>730.95600000000002</v>
      </c>
      <c r="E805" s="2">
        <f t="shared" si="55"/>
        <v>0.45875265683597038</v>
      </c>
      <c r="F805" s="2">
        <f t="shared" si="53"/>
        <v>12.886146849743341</v>
      </c>
      <c r="H805">
        <v>15.728999999999999</v>
      </c>
      <c r="I805">
        <v>1165.4570000000001</v>
      </c>
      <c r="J805">
        <v>734.80399999999997</v>
      </c>
      <c r="K805">
        <f t="shared" si="56"/>
        <v>0.46126476677402395</v>
      </c>
      <c r="L805" s="2">
        <f t="shared" si="54"/>
        <v>14.479593692713649</v>
      </c>
    </row>
    <row r="806" spans="1:12" x14ac:dyDescent="0.25">
      <c r="A806" s="8">
        <v>769.61900000000003</v>
      </c>
      <c r="B806">
        <v>14.78</v>
      </c>
      <c r="C806">
        <v>1155.192</v>
      </c>
      <c r="D806">
        <v>730.024</v>
      </c>
      <c r="E806" s="2">
        <f t="shared" si="55"/>
        <v>0.45894443259248791</v>
      </c>
      <c r="F806" s="2">
        <f t="shared" ref="F806:F869" si="57">F$23/(LN(C806/D806)+F$24-F$25*$A806)-273.15</f>
        <v>12.869365635587826</v>
      </c>
      <c r="H806">
        <v>15.750999999999999</v>
      </c>
      <c r="I806">
        <v>1164.8430000000001</v>
      </c>
      <c r="J806">
        <v>734.44600000000003</v>
      </c>
      <c r="K806">
        <f t="shared" si="56"/>
        <v>0.46122511945953104</v>
      </c>
      <c r="L806" s="2">
        <f t="shared" si="54"/>
        <v>14.501727590938572</v>
      </c>
    </row>
    <row r="807" spans="1:12" x14ac:dyDescent="0.25">
      <c r="A807" s="8">
        <v>770.63400000000001</v>
      </c>
      <c r="B807">
        <v>14.833</v>
      </c>
      <c r="C807">
        <v>1154.3599999999999</v>
      </c>
      <c r="D807">
        <v>729.66600000000005</v>
      </c>
      <c r="E807" s="2">
        <f t="shared" si="55"/>
        <v>0.45871446162955393</v>
      </c>
      <c r="F807" s="2">
        <f t="shared" si="57"/>
        <v>12.923825689926787</v>
      </c>
      <c r="H807">
        <v>15.71</v>
      </c>
      <c r="I807">
        <v>1163.9849999999999</v>
      </c>
      <c r="J807">
        <v>733.654</v>
      </c>
      <c r="K807">
        <f t="shared" si="56"/>
        <v>0.46156721378069993</v>
      </c>
      <c r="L807" s="2">
        <f t="shared" si="54"/>
        <v>14.458661405553642</v>
      </c>
    </row>
    <row r="808" spans="1:12" x14ac:dyDescent="0.25">
      <c r="A808" s="8">
        <v>771.64800000000002</v>
      </c>
      <c r="B808">
        <v>14.742000000000001</v>
      </c>
      <c r="C808">
        <v>1153.479</v>
      </c>
      <c r="D808">
        <v>728.64200000000005</v>
      </c>
      <c r="E808" s="2">
        <f t="shared" si="55"/>
        <v>0.45935534427513924</v>
      </c>
      <c r="F808" s="2">
        <f t="shared" si="57"/>
        <v>12.831205722016762</v>
      </c>
      <c r="H808">
        <v>15.725</v>
      </c>
      <c r="I808">
        <v>1163.2560000000001</v>
      </c>
      <c r="J808">
        <v>733.19600000000003</v>
      </c>
      <c r="K808">
        <f t="shared" si="56"/>
        <v>0.46156518826076248</v>
      </c>
      <c r="L808" s="2">
        <f t="shared" si="54"/>
        <v>14.474365199245597</v>
      </c>
    </row>
    <row r="809" spans="1:12" x14ac:dyDescent="0.25">
      <c r="A809" s="8">
        <v>772.66300000000001</v>
      </c>
      <c r="B809">
        <v>14.747</v>
      </c>
      <c r="C809">
        <v>1152.6600000000001</v>
      </c>
      <c r="D809">
        <v>728.08100000000002</v>
      </c>
      <c r="E809" s="2">
        <f t="shared" si="55"/>
        <v>0.45941528812480703</v>
      </c>
      <c r="F809" s="2">
        <f t="shared" si="57"/>
        <v>12.836700147368106</v>
      </c>
      <c r="H809">
        <v>15.798999999999999</v>
      </c>
      <c r="I809">
        <v>1162.134</v>
      </c>
      <c r="J809">
        <v>732.74199999999996</v>
      </c>
      <c r="K809">
        <f t="shared" si="56"/>
        <v>0.46121958742382319</v>
      </c>
      <c r="L809" s="2">
        <f t="shared" si="54"/>
        <v>14.548795472239021</v>
      </c>
    </row>
    <row r="810" spans="1:12" x14ac:dyDescent="0.25">
      <c r="A810" s="8">
        <v>773.678</v>
      </c>
      <c r="B810">
        <v>14.731999999999999</v>
      </c>
      <c r="C810">
        <v>1152.0350000000001</v>
      </c>
      <c r="D810">
        <v>727.553</v>
      </c>
      <c r="E810" s="2">
        <f t="shared" si="55"/>
        <v>0.45959837411302973</v>
      </c>
      <c r="F810" s="2">
        <f t="shared" si="57"/>
        <v>12.821406937298832</v>
      </c>
      <c r="H810">
        <v>15.772</v>
      </c>
      <c r="I810">
        <v>1161.6769999999999</v>
      </c>
      <c r="J810">
        <v>732.26900000000001</v>
      </c>
      <c r="K810">
        <f t="shared" si="56"/>
        <v>0.46147199695883234</v>
      </c>
      <c r="L810" s="2">
        <f t="shared" si="54"/>
        <v>14.521039744066968</v>
      </c>
    </row>
    <row r="811" spans="1:12" x14ac:dyDescent="0.25">
      <c r="A811" s="8">
        <v>774.69200000000001</v>
      </c>
      <c r="B811">
        <v>14.675000000000001</v>
      </c>
      <c r="C811">
        <v>1151.336</v>
      </c>
      <c r="D811">
        <v>726.79100000000005</v>
      </c>
      <c r="E811" s="2">
        <f t="shared" si="55"/>
        <v>0.46003933279465065</v>
      </c>
      <c r="F811" s="2">
        <f t="shared" si="57"/>
        <v>12.762582475678414</v>
      </c>
      <c r="H811">
        <v>15.695</v>
      </c>
      <c r="I811">
        <v>1161.0840000000001</v>
      </c>
      <c r="J811">
        <v>731.49199999999996</v>
      </c>
      <c r="K811">
        <f t="shared" si="56"/>
        <v>0.46202304653345572</v>
      </c>
      <c r="L811" s="2">
        <f t="shared" si="54"/>
        <v>14.442261407781132</v>
      </c>
    </row>
    <row r="812" spans="1:12" x14ac:dyDescent="0.25">
      <c r="A812" s="8">
        <v>775.70699999999999</v>
      </c>
      <c r="B812">
        <v>14.847</v>
      </c>
      <c r="C812">
        <v>1150.172</v>
      </c>
      <c r="D812">
        <v>726.74300000000005</v>
      </c>
      <c r="E812" s="2">
        <f t="shared" si="55"/>
        <v>0.4590938679212716</v>
      </c>
      <c r="F812" s="2">
        <f t="shared" si="57"/>
        <v>12.937824213224019</v>
      </c>
      <c r="H812">
        <v>15.68</v>
      </c>
      <c r="I812">
        <v>1160.2529999999999</v>
      </c>
      <c r="J812">
        <v>730.83500000000004</v>
      </c>
      <c r="K812">
        <f t="shared" si="56"/>
        <v>0.46220564769024841</v>
      </c>
      <c r="L812" s="2">
        <f t="shared" si="54"/>
        <v>14.426446772595057</v>
      </c>
    </row>
    <row r="813" spans="1:12" x14ac:dyDescent="0.25">
      <c r="A813" s="8">
        <v>776.721</v>
      </c>
      <c r="B813">
        <v>14.803000000000001</v>
      </c>
      <c r="C813">
        <v>1149.3610000000001</v>
      </c>
      <c r="D813">
        <v>725.97299999999996</v>
      </c>
      <c r="E813" s="2">
        <f t="shared" si="55"/>
        <v>0.45944859070092092</v>
      </c>
      <c r="F813" s="2">
        <f t="shared" si="57"/>
        <v>12.89351503299315</v>
      </c>
      <c r="H813">
        <v>15.678000000000001</v>
      </c>
      <c r="I813">
        <v>1159.096</v>
      </c>
      <c r="J813">
        <v>730.029</v>
      </c>
      <c r="K813">
        <f t="shared" si="56"/>
        <v>0.46231141055464259</v>
      </c>
      <c r="L813" s="2">
        <f t="shared" si="54"/>
        <v>14.423739411480142</v>
      </c>
    </row>
    <row r="814" spans="1:12" x14ac:dyDescent="0.25">
      <c r="A814" s="8">
        <v>777.73599999999999</v>
      </c>
      <c r="B814">
        <v>14.555</v>
      </c>
      <c r="C814">
        <v>1148.789</v>
      </c>
      <c r="D814">
        <v>724.46100000000001</v>
      </c>
      <c r="E814" s="2">
        <f t="shared" si="55"/>
        <v>0.46103569295510832</v>
      </c>
      <c r="F814" s="2">
        <f t="shared" si="57"/>
        <v>12.641320650529678</v>
      </c>
      <c r="H814">
        <v>15.654</v>
      </c>
      <c r="I814">
        <v>1158.546</v>
      </c>
      <c r="J814">
        <v>729.51099999999997</v>
      </c>
      <c r="K814">
        <f t="shared" si="56"/>
        <v>0.46254660293092953</v>
      </c>
      <c r="L814" s="2">
        <f t="shared" si="54"/>
        <v>14.39894735366164</v>
      </c>
    </row>
    <row r="815" spans="1:12" x14ac:dyDescent="0.25">
      <c r="A815" s="8">
        <v>778.75099999999998</v>
      </c>
      <c r="B815">
        <v>14.746</v>
      </c>
      <c r="C815">
        <v>1147.963</v>
      </c>
      <c r="D815">
        <v>724.70399999999995</v>
      </c>
      <c r="E815" s="2">
        <f t="shared" si="55"/>
        <v>0.45998105076963447</v>
      </c>
      <c r="F815" s="2">
        <f t="shared" si="57"/>
        <v>12.834843349769926</v>
      </c>
      <c r="H815">
        <v>15.744999999999999</v>
      </c>
      <c r="I815">
        <v>1157.7660000000001</v>
      </c>
      <c r="J815">
        <v>729.34799999999996</v>
      </c>
      <c r="K815">
        <f t="shared" si="56"/>
        <v>0.46209658081389532</v>
      </c>
      <c r="L815" s="2">
        <f t="shared" si="54"/>
        <v>14.491177327873743</v>
      </c>
    </row>
    <row r="816" spans="1:12" x14ac:dyDescent="0.25">
      <c r="A816" s="8">
        <v>779.76499999999999</v>
      </c>
      <c r="B816">
        <v>14.629</v>
      </c>
      <c r="C816">
        <v>1147.1020000000001</v>
      </c>
      <c r="D816">
        <v>723.58500000000004</v>
      </c>
      <c r="E816" s="2">
        <f t="shared" si="55"/>
        <v>0.46077601719148908</v>
      </c>
      <c r="F816" s="2">
        <f t="shared" si="57"/>
        <v>12.716288466795845</v>
      </c>
      <c r="H816">
        <v>15.77</v>
      </c>
      <c r="I816">
        <v>1157.2719999999999</v>
      </c>
      <c r="J816">
        <v>729.08</v>
      </c>
      <c r="K816">
        <f t="shared" si="56"/>
        <v>0.46203732495938776</v>
      </c>
      <c r="L816" s="2">
        <f t="shared" ref="L816:L879" si="58">L$23/(LN(I816/J816)+L$24-L$25*$A816)-273.15</f>
        <v>14.516663582140836</v>
      </c>
    </row>
    <row r="817" spans="1:12" x14ac:dyDescent="0.25">
      <c r="A817" s="8">
        <v>780.78</v>
      </c>
      <c r="B817">
        <v>14.680999999999999</v>
      </c>
      <c r="C817">
        <v>1146.454</v>
      </c>
      <c r="D817">
        <v>723.33799999999997</v>
      </c>
      <c r="E817" s="2">
        <f t="shared" ref="E817:E880" si="59">+LN(C817/D817)</f>
        <v>0.46055236992378656</v>
      </c>
      <c r="F817" s="2">
        <f t="shared" si="57"/>
        <v>12.769623183059707</v>
      </c>
      <c r="H817">
        <v>15.724</v>
      </c>
      <c r="I817">
        <v>1156.376</v>
      </c>
      <c r="J817">
        <v>728.245</v>
      </c>
      <c r="K817">
        <f t="shared" ref="K817:K880" si="60">+LN(I817/J817)</f>
        <v>0.46240872582062637</v>
      </c>
      <c r="L817" s="2">
        <f t="shared" si="58"/>
        <v>14.468586751864279</v>
      </c>
    </row>
    <row r="818" spans="1:12" x14ac:dyDescent="0.25">
      <c r="A818" s="8">
        <v>781.79399999999998</v>
      </c>
      <c r="B818">
        <v>14.736000000000001</v>
      </c>
      <c r="C818">
        <v>1145.598</v>
      </c>
      <c r="D818">
        <v>722.97</v>
      </c>
      <c r="E818" s="2">
        <f t="shared" si="59"/>
        <v>0.46031432287286073</v>
      </c>
      <c r="F818" s="2">
        <f t="shared" si="57"/>
        <v>12.825393146507849</v>
      </c>
      <c r="H818">
        <v>15.83</v>
      </c>
      <c r="I818">
        <v>1155.51</v>
      </c>
      <c r="J818">
        <v>728.09699999999998</v>
      </c>
      <c r="K818">
        <f t="shared" si="60"/>
        <v>0.46186280286017861</v>
      </c>
      <c r="L818" s="2">
        <f t="shared" si="58"/>
        <v>14.577239294930337</v>
      </c>
    </row>
    <row r="819" spans="1:12" x14ac:dyDescent="0.25">
      <c r="A819" s="8">
        <v>782.80899999999997</v>
      </c>
      <c r="B819">
        <v>14.766</v>
      </c>
      <c r="C819">
        <v>1144.711</v>
      </c>
      <c r="D819">
        <v>722.471</v>
      </c>
      <c r="E819" s="2">
        <f t="shared" si="59"/>
        <v>0.4602302016102181</v>
      </c>
      <c r="F819" s="2">
        <f t="shared" si="57"/>
        <v>12.855209152984173</v>
      </c>
      <c r="H819">
        <v>15.81</v>
      </c>
      <c r="I819">
        <v>1154.8389999999999</v>
      </c>
      <c r="J819">
        <v>727.51800000000003</v>
      </c>
      <c r="K819">
        <f t="shared" si="60"/>
        <v>0.46207747829265783</v>
      </c>
      <c r="L819" s="2">
        <f t="shared" si="58"/>
        <v>14.555927514555663</v>
      </c>
    </row>
    <row r="820" spans="1:12" x14ac:dyDescent="0.25">
      <c r="A820" s="8">
        <v>783.82399999999996</v>
      </c>
      <c r="B820">
        <v>14.773</v>
      </c>
      <c r="C820">
        <v>1144.0530000000001</v>
      </c>
      <c r="D820">
        <v>722.02099999999996</v>
      </c>
      <c r="E820" s="2">
        <f t="shared" si="59"/>
        <v>0.46027827519551562</v>
      </c>
      <c r="F820" s="2">
        <f t="shared" si="57"/>
        <v>12.862708760575231</v>
      </c>
      <c r="H820">
        <v>15.741</v>
      </c>
      <c r="I820">
        <v>1154.348</v>
      </c>
      <c r="J820">
        <v>726.84299999999996</v>
      </c>
      <c r="K820">
        <f t="shared" si="60"/>
        <v>0.46258046317188317</v>
      </c>
      <c r="L820" s="2">
        <f t="shared" si="58"/>
        <v>14.485356258616321</v>
      </c>
    </row>
    <row r="821" spans="1:12" x14ac:dyDescent="0.25">
      <c r="A821" s="8">
        <v>784.83799999999997</v>
      </c>
      <c r="B821">
        <v>14.75</v>
      </c>
      <c r="C821">
        <v>1143.173</v>
      </c>
      <c r="D821">
        <v>721.29700000000003</v>
      </c>
      <c r="E821" s="2">
        <f t="shared" si="59"/>
        <v>0.46051202807822444</v>
      </c>
      <c r="F821" s="2">
        <f t="shared" si="57"/>
        <v>12.838843537335777</v>
      </c>
      <c r="H821">
        <v>15.689</v>
      </c>
      <c r="I821">
        <v>1153.7940000000001</v>
      </c>
      <c r="J821">
        <v>726.202</v>
      </c>
      <c r="K821">
        <f t="shared" si="60"/>
        <v>0.46298270856257484</v>
      </c>
      <c r="L821" s="2">
        <f t="shared" si="58"/>
        <v>14.432007190437275</v>
      </c>
    </row>
    <row r="822" spans="1:12" x14ac:dyDescent="0.25">
      <c r="A822" s="8">
        <v>785.85299999999995</v>
      </c>
      <c r="B822">
        <v>14.750999999999999</v>
      </c>
      <c r="C822">
        <v>1142.327</v>
      </c>
      <c r="D822">
        <v>720.70100000000002</v>
      </c>
      <c r="E822" s="2">
        <f t="shared" si="59"/>
        <v>0.46059833951404355</v>
      </c>
      <c r="F822" s="2">
        <f t="shared" si="57"/>
        <v>12.839886775391619</v>
      </c>
      <c r="H822">
        <v>15.615</v>
      </c>
      <c r="I822">
        <v>1152.835</v>
      </c>
      <c r="J822">
        <v>725.21</v>
      </c>
      <c r="K822">
        <f t="shared" si="60"/>
        <v>0.46351813699981614</v>
      </c>
      <c r="L822" s="2">
        <f t="shared" si="58"/>
        <v>14.355958994576099</v>
      </c>
    </row>
    <row r="823" spans="1:12" x14ac:dyDescent="0.25">
      <c r="A823" s="8">
        <v>786.86699999999996</v>
      </c>
      <c r="B823">
        <v>14.709</v>
      </c>
      <c r="C823">
        <v>1141.722</v>
      </c>
      <c r="D823">
        <v>720.07100000000003</v>
      </c>
      <c r="E823" s="2">
        <f t="shared" si="59"/>
        <v>0.46094310974755004</v>
      </c>
      <c r="F823" s="2">
        <f t="shared" si="57"/>
        <v>12.797287616557242</v>
      </c>
      <c r="H823">
        <v>15.696</v>
      </c>
      <c r="I823">
        <v>1151.8789999999999</v>
      </c>
      <c r="J823">
        <v>724.89300000000003</v>
      </c>
      <c r="K823">
        <f t="shared" si="60"/>
        <v>0.46312574326121919</v>
      </c>
      <c r="L823" s="2">
        <f t="shared" si="58"/>
        <v>14.438304015450285</v>
      </c>
    </row>
    <row r="824" spans="1:12" x14ac:dyDescent="0.25">
      <c r="A824" s="8">
        <v>787.88199999999995</v>
      </c>
      <c r="B824">
        <v>14.76</v>
      </c>
      <c r="C824">
        <v>1140.835</v>
      </c>
      <c r="D824">
        <v>719.66499999999996</v>
      </c>
      <c r="E824" s="2">
        <f t="shared" si="59"/>
        <v>0.46072990345677578</v>
      </c>
      <c r="F824" s="2">
        <f t="shared" si="57"/>
        <v>12.848889782643084</v>
      </c>
      <c r="H824">
        <v>15.648</v>
      </c>
      <c r="I824">
        <v>1151.2329999999999</v>
      </c>
      <c r="J824">
        <v>724.21199999999999</v>
      </c>
      <c r="K824">
        <f t="shared" si="60"/>
        <v>0.46350465369985611</v>
      </c>
      <c r="L824" s="2">
        <f t="shared" si="58"/>
        <v>14.388971304477707</v>
      </c>
    </row>
    <row r="825" spans="1:12" x14ac:dyDescent="0.25">
      <c r="A825" s="8">
        <v>788.89700000000005</v>
      </c>
      <c r="B825">
        <v>14.523</v>
      </c>
      <c r="C825">
        <v>1140.02</v>
      </c>
      <c r="D825">
        <v>718.06</v>
      </c>
      <c r="E825" s="2">
        <f t="shared" si="59"/>
        <v>0.46224795407786295</v>
      </c>
      <c r="F825" s="2">
        <f t="shared" si="57"/>
        <v>12.60841210139921</v>
      </c>
      <c r="H825">
        <v>15.678000000000001</v>
      </c>
      <c r="I825">
        <v>1150.6310000000001</v>
      </c>
      <c r="J825">
        <v>723.89400000000001</v>
      </c>
      <c r="K825">
        <f t="shared" si="60"/>
        <v>0.46342079370393541</v>
      </c>
      <c r="L825" s="2">
        <f t="shared" si="58"/>
        <v>14.418655900304373</v>
      </c>
    </row>
    <row r="826" spans="1:12" x14ac:dyDescent="0.25">
      <c r="A826" s="8">
        <v>789.91099999999994</v>
      </c>
      <c r="B826">
        <v>14.717000000000001</v>
      </c>
      <c r="C826">
        <v>1139.1020000000001</v>
      </c>
      <c r="D826">
        <v>718.25699999999995</v>
      </c>
      <c r="E826" s="2">
        <f t="shared" si="59"/>
        <v>0.46116806795431964</v>
      </c>
      <c r="F826" s="2">
        <f t="shared" si="57"/>
        <v>12.806135487056224</v>
      </c>
      <c r="H826">
        <v>15.775</v>
      </c>
      <c r="I826">
        <v>1149.7139999999999</v>
      </c>
      <c r="J826">
        <v>723.67200000000003</v>
      </c>
      <c r="K826">
        <f t="shared" si="60"/>
        <v>0.46293024371657171</v>
      </c>
      <c r="L826" s="2">
        <f t="shared" si="58"/>
        <v>14.517808463640051</v>
      </c>
    </row>
    <row r="827" spans="1:12" x14ac:dyDescent="0.25">
      <c r="A827" s="8">
        <v>790.92600000000004</v>
      </c>
      <c r="B827">
        <v>14.739000000000001</v>
      </c>
      <c r="C827">
        <v>1138.175</v>
      </c>
      <c r="D827">
        <v>717.70100000000002</v>
      </c>
      <c r="E827" s="2">
        <f t="shared" si="59"/>
        <v>0.46112833364754974</v>
      </c>
      <c r="F827" s="2">
        <f t="shared" si="57"/>
        <v>12.828454414757175</v>
      </c>
      <c r="H827">
        <v>15.76</v>
      </c>
      <c r="I827">
        <v>1148.5419999999999</v>
      </c>
      <c r="J827">
        <v>722.79899999999998</v>
      </c>
      <c r="K827">
        <f t="shared" si="60"/>
        <v>0.46311741569036652</v>
      </c>
      <c r="L827" s="2">
        <f t="shared" si="58"/>
        <v>14.501204561749944</v>
      </c>
    </row>
    <row r="828" spans="1:12" x14ac:dyDescent="0.25">
      <c r="A828" s="8">
        <v>791.94</v>
      </c>
      <c r="B828">
        <v>14.755000000000001</v>
      </c>
      <c r="C828">
        <v>1137.405</v>
      </c>
      <c r="D828">
        <v>717.21600000000001</v>
      </c>
      <c r="E828" s="2">
        <f t="shared" si="59"/>
        <v>0.46112758039239282</v>
      </c>
      <c r="F828" s="2">
        <f t="shared" si="57"/>
        <v>12.844180259048017</v>
      </c>
      <c r="H828">
        <v>15.734</v>
      </c>
      <c r="I828">
        <v>1148.1030000000001</v>
      </c>
      <c r="J828">
        <v>722.34500000000003</v>
      </c>
      <c r="K828">
        <f t="shared" si="60"/>
        <v>0.46336343001000957</v>
      </c>
      <c r="L828" s="2">
        <f t="shared" si="58"/>
        <v>14.474535327718229</v>
      </c>
    </row>
    <row r="829" spans="1:12" x14ac:dyDescent="0.25">
      <c r="A829" s="8">
        <v>792.95500000000004</v>
      </c>
      <c r="B829">
        <v>14.779</v>
      </c>
      <c r="C829">
        <v>1136.683</v>
      </c>
      <c r="D829">
        <v>716.79899999999998</v>
      </c>
      <c r="E829" s="2">
        <f t="shared" si="59"/>
        <v>0.46107418443721687</v>
      </c>
      <c r="F829" s="2">
        <f t="shared" si="57"/>
        <v>12.868811952064959</v>
      </c>
      <c r="H829">
        <v>15.725</v>
      </c>
      <c r="I829">
        <v>1147.2840000000001</v>
      </c>
      <c r="J829">
        <v>721.72199999999998</v>
      </c>
      <c r="K829">
        <f t="shared" si="60"/>
        <v>0.46351266572804845</v>
      </c>
      <c r="L829" s="2">
        <f t="shared" si="58"/>
        <v>14.464416283501748</v>
      </c>
    </row>
    <row r="830" spans="1:12" x14ac:dyDescent="0.25">
      <c r="A830" s="8">
        <v>793.96900000000005</v>
      </c>
      <c r="B830">
        <v>14.757</v>
      </c>
      <c r="C830">
        <v>1135.655</v>
      </c>
      <c r="D830">
        <v>715.98800000000006</v>
      </c>
      <c r="E830" s="2">
        <f t="shared" si="59"/>
        <v>0.46130144892900676</v>
      </c>
      <c r="F830" s="2">
        <f t="shared" si="57"/>
        <v>12.846041132207972</v>
      </c>
      <c r="H830">
        <v>15.696999999999999</v>
      </c>
      <c r="I830">
        <v>1146.373</v>
      </c>
      <c r="J830">
        <v>720.96500000000003</v>
      </c>
      <c r="K830">
        <f t="shared" si="60"/>
        <v>0.4637677318304293</v>
      </c>
      <c r="L830" s="2">
        <f t="shared" si="58"/>
        <v>14.436208002319859</v>
      </c>
    </row>
    <row r="831" spans="1:12" x14ac:dyDescent="0.25">
      <c r="A831" s="8">
        <v>794.98400000000004</v>
      </c>
      <c r="B831">
        <v>14.756</v>
      </c>
      <c r="C831">
        <v>1134.7539999999999</v>
      </c>
      <c r="D831">
        <v>715.351</v>
      </c>
      <c r="E831" s="2">
        <f t="shared" si="59"/>
        <v>0.46139783500740045</v>
      </c>
      <c r="F831" s="2">
        <f t="shared" si="57"/>
        <v>12.845383532516337</v>
      </c>
      <c r="H831">
        <v>15.709</v>
      </c>
      <c r="I831">
        <v>1145.684</v>
      </c>
      <c r="J831">
        <v>720.51700000000005</v>
      </c>
      <c r="K831">
        <f t="shared" si="60"/>
        <v>0.46378810765354228</v>
      </c>
      <c r="L831" s="2">
        <f t="shared" si="58"/>
        <v>14.448098429094159</v>
      </c>
    </row>
    <row r="832" spans="1:12" x14ac:dyDescent="0.25">
      <c r="A832" s="8">
        <v>795.99900000000002</v>
      </c>
      <c r="B832">
        <v>14.711</v>
      </c>
      <c r="C832">
        <v>1134.4090000000001</v>
      </c>
      <c r="D832">
        <v>714.875</v>
      </c>
      <c r="E832" s="2">
        <f t="shared" si="59"/>
        <v>0.46175938722036114</v>
      </c>
      <c r="F832" s="2">
        <f t="shared" si="57"/>
        <v>12.799965722388094</v>
      </c>
      <c r="H832">
        <v>15.707000000000001</v>
      </c>
      <c r="I832">
        <v>1145.0840000000001</v>
      </c>
      <c r="J832">
        <v>720.06200000000001</v>
      </c>
      <c r="K832">
        <f t="shared" si="60"/>
        <v>0.46389595632899916</v>
      </c>
      <c r="L832" s="2">
        <f t="shared" si="58"/>
        <v>14.445049567549063</v>
      </c>
    </row>
    <row r="833" spans="1:12" x14ac:dyDescent="0.25">
      <c r="A833" s="8">
        <v>797.01300000000003</v>
      </c>
      <c r="B833">
        <v>14.712999999999999</v>
      </c>
      <c r="C833">
        <v>1133.864</v>
      </c>
      <c r="D833">
        <v>714.47400000000005</v>
      </c>
      <c r="E833" s="2">
        <f t="shared" si="59"/>
        <v>0.46183994001777423</v>
      </c>
      <c r="F833" s="2">
        <f t="shared" si="57"/>
        <v>12.801965217314944</v>
      </c>
      <c r="H833">
        <v>15.669</v>
      </c>
      <c r="I833">
        <v>1144.5260000000001</v>
      </c>
      <c r="J833">
        <v>719.48099999999999</v>
      </c>
      <c r="K833">
        <f t="shared" si="60"/>
        <v>0.46421573772690039</v>
      </c>
      <c r="L833" s="2">
        <f t="shared" si="58"/>
        <v>14.405794946774904</v>
      </c>
    </row>
    <row r="834" spans="1:12" x14ac:dyDescent="0.25">
      <c r="A834" s="8">
        <v>798.02800000000002</v>
      </c>
      <c r="B834">
        <v>14.776</v>
      </c>
      <c r="C834">
        <v>1132.9970000000001</v>
      </c>
      <c r="D834">
        <v>714.13</v>
      </c>
      <c r="E834" s="2">
        <f t="shared" si="59"/>
        <v>0.4615565945914315</v>
      </c>
      <c r="F834" s="2">
        <f t="shared" si="57"/>
        <v>12.865411678754015</v>
      </c>
      <c r="H834">
        <v>15.596</v>
      </c>
      <c r="I834">
        <v>1143.713</v>
      </c>
      <c r="J834">
        <v>718.58799999999997</v>
      </c>
      <c r="K834">
        <f t="shared" si="60"/>
        <v>0.46474709093691652</v>
      </c>
      <c r="L834" s="2">
        <f t="shared" si="58"/>
        <v>14.330456063741792</v>
      </c>
    </row>
    <row r="835" spans="1:12" x14ac:dyDescent="0.25">
      <c r="A835" s="8">
        <v>799.04200000000003</v>
      </c>
      <c r="B835">
        <v>14.824999999999999</v>
      </c>
      <c r="C835">
        <v>1132.0229999999999</v>
      </c>
      <c r="D835">
        <v>713.66300000000001</v>
      </c>
      <c r="E835" s="2">
        <f t="shared" si="59"/>
        <v>0.46135071445562797</v>
      </c>
      <c r="F835" s="2">
        <f t="shared" si="57"/>
        <v>12.915785572092091</v>
      </c>
      <c r="H835">
        <v>15.71</v>
      </c>
      <c r="I835">
        <v>1142.8699999999999</v>
      </c>
      <c r="J835">
        <v>718.48299999999995</v>
      </c>
      <c r="K835">
        <f t="shared" si="60"/>
        <v>0.46415587670782965</v>
      </c>
      <c r="L835" s="2">
        <f t="shared" si="58"/>
        <v>14.446739432274512</v>
      </c>
    </row>
    <row r="836" spans="1:12" x14ac:dyDescent="0.25">
      <c r="A836" s="8">
        <v>800.05700000000002</v>
      </c>
      <c r="B836">
        <v>14.746</v>
      </c>
      <c r="C836">
        <v>1131.317</v>
      </c>
      <c r="D836">
        <v>712.80899999999997</v>
      </c>
      <c r="E836" s="2">
        <f t="shared" si="59"/>
        <v>0.46192421744013662</v>
      </c>
      <c r="F836" s="2">
        <f t="shared" si="57"/>
        <v>12.8345604406137</v>
      </c>
      <c r="H836">
        <v>15.676</v>
      </c>
      <c r="I836">
        <v>1142.364</v>
      </c>
      <c r="J836">
        <v>717.952</v>
      </c>
      <c r="K836">
        <f t="shared" si="60"/>
        <v>0.46445236403792839</v>
      </c>
      <c r="L836" s="2">
        <f t="shared" si="58"/>
        <v>14.411476901683443</v>
      </c>
    </row>
    <row r="837" spans="1:12" x14ac:dyDescent="0.25">
      <c r="A837" s="8">
        <v>801.072</v>
      </c>
      <c r="B837">
        <v>14.798</v>
      </c>
      <c r="C837">
        <v>1130.779</v>
      </c>
      <c r="D837">
        <v>712.62800000000004</v>
      </c>
      <c r="E837" s="2">
        <f t="shared" si="59"/>
        <v>0.46170250959311193</v>
      </c>
      <c r="F837" s="2">
        <f t="shared" si="57"/>
        <v>12.887611777385871</v>
      </c>
      <c r="H837">
        <v>15.648999999999999</v>
      </c>
      <c r="I837">
        <v>1141.7239999999999</v>
      </c>
      <c r="J837">
        <v>717.36900000000003</v>
      </c>
      <c r="K837">
        <f t="shared" si="60"/>
        <v>0.46470432717828836</v>
      </c>
      <c r="L837" s="2">
        <f t="shared" si="58"/>
        <v>14.383823868817217</v>
      </c>
    </row>
    <row r="838" spans="1:12" x14ac:dyDescent="0.25">
      <c r="A838" s="8">
        <v>802.08600000000001</v>
      </c>
      <c r="B838">
        <v>14.760999999999999</v>
      </c>
      <c r="C838">
        <v>1130.037</v>
      </c>
      <c r="D838">
        <v>711.93899999999996</v>
      </c>
      <c r="E838" s="2">
        <f t="shared" si="59"/>
        <v>0.46201342094873393</v>
      </c>
      <c r="F838" s="2">
        <f t="shared" si="57"/>
        <v>12.850714820900578</v>
      </c>
      <c r="H838">
        <v>15.698</v>
      </c>
      <c r="I838">
        <v>1140.7950000000001</v>
      </c>
      <c r="J838">
        <v>716.928</v>
      </c>
      <c r="K838">
        <f t="shared" si="60"/>
        <v>0.46450524961391371</v>
      </c>
      <c r="L838" s="2">
        <f t="shared" si="58"/>
        <v>14.433167307250926</v>
      </c>
    </row>
    <row r="839" spans="1:12" x14ac:dyDescent="0.25">
      <c r="A839" s="8">
        <v>803.101</v>
      </c>
      <c r="B839">
        <v>14.815</v>
      </c>
      <c r="C839">
        <v>1129.0820000000001</v>
      </c>
      <c r="D839">
        <v>711.5</v>
      </c>
      <c r="E839" s="2">
        <f t="shared" si="59"/>
        <v>0.46178477462886719</v>
      </c>
      <c r="F839" s="2">
        <f t="shared" si="57"/>
        <v>12.904944042348177</v>
      </c>
      <c r="H839">
        <v>15.724</v>
      </c>
      <c r="I839">
        <v>1140.049</v>
      </c>
      <c r="J839">
        <v>716.50400000000002</v>
      </c>
      <c r="K839">
        <f t="shared" si="60"/>
        <v>0.46444269297466917</v>
      </c>
      <c r="L839" s="2">
        <f t="shared" si="58"/>
        <v>14.459222222905453</v>
      </c>
    </row>
    <row r="840" spans="1:12" x14ac:dyDescent="0.25">
      <c r="A840" s="8">
        <v>804.11500000000001</v>
      </c>
      <c r="B840">
        <v>14.879</v>
      </c>
      <c r="C840">
        <v>1128.3230000000001</v>
      </c>
      <c r="D840">
        <v>711.23099999999999</v>
      </c>
      <c r="E840" s="2">
        <f t="shared" si="59"/>
        <v>0.46149046703489421</v>
      </c>
      <c r="F840" s="2">
        <f t="shared" si="57"/>
        <v>12.97027314083897</v>
      </c>
      <c r="H840">
        <v>15.64</v>
      </c>
      <c r="I840">
        <v>1139.4169999999999</v>
      </c>
      <c r="J840">
        <v>715.68100000000004</v>
      </c>
      <c r="K840">
        <f t="shared" si="60"/>
        <v>0.46503747011230867</v>
      </c>
      <c r="L840" s="2">
        <f t="shared" si="58"/>
        <v>14.37301304863928</v>
      </c>
    </row>
    <row r="841" spans="1:12" x14ac:dyDescent="0.25">
      <c r="A841" s="8">
        <v>805.13</v>
      </c>
      <c r="B841">
        <v>14.712</v>
      </c>
      <c r="C841">
        <v>1127.6859999999999</v>
      </c>
      <c r="D841">
        <v>710.048</v>
      </c>
      <c r="E841" s="2">
        <f t="shared" si="59"/>
        <v>0.46259045112788733</v>
      </c>
      <c r="F841" s="2">
        <f t="shared" si="57"/>
        <v>12.800132904972997</v>
      </c>
      <c r="H841">
        <v>15.683999999999999</v>
      </c>
      <c r="I841">
        <v>1138.9829999999999</v>
      </c>
      <c r="J841">
        <v>715.53200000000004</v>
      </c>
      <c r="K841">
        <f t="shared" si="60"/>
        <v>0.46486471599699231</v>
      </c>
      <c r="L841" s="2">
        <f t="shared" si="58"/>
        <v>14.417872912847827</v>
      </c>
    </row>
    <row r="842" spans="1:12" x14ac:dyDescent="0.25">
      <c r="A842" s="8">
        <v>806.14499999999998</v>
      </c>
      <c r="B842">
        <v>14.791</v>
      </c>
      <c r="C842">
        <v>1127.433</v>
      </c>
      <c r="D842">
        <v>710.16200000000003</v>
      </c>
      <c r="E842" s="2">
        <f t="shared" si="59"/>
        <v>0.46220553308500606</v>
      </c>
      <c r="F842" s="2">
        <f t="shared" si="57"/>
        <v>12.880730049156</v>
      </c>
      <c r="H842">
        <v>15.577999999999999</v>
      </c>
      <c r="I842">
        <v>1138.2239999999999</v>
      </c>
      <c r="J842">
        <v>714.53700000000003</v>
      </c>
      <c r="K842">
        <f t="shared" si="60"/>
        <v>0.46558965137804975</v>
      </c>
      <c r="L842" s="2">
        <f t="shared" si="58"/>
        <v>14.309493151037316</v>
      </c>
    </row>
    <row r="843" spans="1:12" x14ac:dyDescent="0.25">
      <c r="A843" s="8">
        <v>807.15899999999999</v>
      </c>
      <c r="B843">
        <v>14.797000000000001</v>
      </c>
      <c r="C843">
        <v>1126.557</v>
      </c>
      <c r="D843">
        <v>709.57</v>
      </c>
      <c r="E843" s="2">
        <f t="shared" si="59"/>
        <v>0.46226220503095616</v>
      </c>
      <c r="F843" s="2">
        <f t="shared" si="57"/>
        <v>12.886763536211163</v>
      </c>
      <c r="H843">
        <v>15.648999999999999</v>
      </c>
      <c r="I843">
        <v>1137.306</v>
      </c>
      <c r="J843">
        <v>714.19600000000003</v>
      </c>
      <c r="K843">
        <f t="shared" si="60"/>
        <v>0.46526015235676116</v>
      </c>
      <c r="L843" s="2">
        <f t="shared" si="58"/>
        <v>14.381074137235146</v>
      </c>
    </row>
    <row r="844" spans="1:12" x14ac:dyDescent="0.25">
      <c r="A844" s="8">
        <v>808.17399999999998</v>
      </c>
      <c r="B844">
        <v>14.750999999999999</v>
      </c>
      <c r="C844">
        <v>1125.7819999999999</v>
      </c>
      <c r="D844">
        <v>708.81899999999996</v>
      </c>
      <c r="E844" s="2">
        <f t="shared" si="59"/>
        <v>0.46263297947112447</v>
      </c>
      <c r="F844" s="2">
        <f t="shared" si="57"/>
        <v>12.839775667266167</v>
      </c>
      <c r="H844">
        <v>15.680999999999999</v>
      </c>
      <c r="I844">
        <v>1136.5609999999999</v>
      </c>
      <c r="J844">
        <v>713.79899999999998</v>
      </c>
      <c r="K844">
        <f t="shared" si="60"/>
        <v>0.46516090530896603</v>
      </c>
      <c r="L844" s="2">
        <f t="shared" si="58"/>
        <v>14.413384455608025</v>
      </c>
    </row>
    <row r="845" spans="1:12" x14ac:dyDescent="0.25">
      <c r="A845" s="8">
        <v>809.18799999999999</v>
      </c>
      <c r="B845">
        <v>14.768000000000001</v>
      </c>
      <c r="C845">
        <v>1124.8679999999999</v>
      </c>
      <c r="D845">
        <v>708.25300000000004</v>
      </c>
      <c r="E845" s="2">
        <f t="shared" si="59"/>
        <v>0.46261959992699186</v>
      </c>
      <c r="F845" s="2">
        <f t="shared" si="57"/>
        <v>12.857634592552813</v>
      </c>
      <c r="H845">
        <v>15.516999999999999</v>
      </c>
      <c r="I845">
        <v>1136.509</v>
      </c>
      <c r="J845">
        <v>713.00099999999998</v>
      </c>
      <c r="K845">
        <f t="shared" si="60"/>
        <v>0.46623373937309998</v>
      </c>
      <c r="L845" s="2">
        <f t="shared" si="58"/>
        <v>14.245645416640059</v>
      </c>
    </row>
    <row r="846" spans="1:12" x14ac:dyDescent="0.25">
      <c r="A846" s="8">
        <v>810.20299999999997</v>
      </c>
      <c r="B846">
        <v>14.698</v>
      </c>
      <c r="C846">
        <v>1124.0730000000001</v>
      </c>
      <c r="D846">
        <v>707.38900000000001</v>
      </c>
      <c r="E846" s="2">
        <f t="shared" si="59"/>
        <v>0.46313324821448004</v>
      </c>
      <c r="F846" s="2">
        <f t="shared" si="57"/>
        <v>12.78654310042856</v>
      </c>
      <c r="H846">
        <v>15.587</v>
      </c>
      <c r="I846">
        <v>1135.778</v>
      </c>
      <c r="J846">
        <v>712.77300000000002</v>
      </c>
      <c r="K846">
        <f t="shared" si="60"/>
        <v>0.4659101609971123</v>
      </c>
      <c r="L846" s="2">
        <f t="shared" si="58"/>
        <v>14.316199449530018</v>
      </c>
    </row>
    <row r="847" spans="1:12" x14ac:dyDescent="0.25">
      <c r="A847" s="8">
        <v>811.21799999999996</v>
      </c>
      <c r="B847">
        <v>14.78</v>
      </c>
      <c r="C847">
        <v>1123.558</v>
      </c>
      <c r="D847">
        <v>707.35</v>
      </c>
      <c r="E847" s="2">
        <f t="shared" si="59"/>
        <v>0.46273012177602058</v>
      </c>
      <c r="F847" s="2">
        <f t="shared" si="57"/>
        <v>12.870207167652666</v>
      </c>
      <c r="H847">
        <v>15.672000000000001</v>
      </c>
      <c r="I847">
        <v>1134.6559999999999</v>
      </c>
      <c r="J847">
        <v>712.36599999999999</v>
      </c>
      <c r="K847">
        <f t="shared" si="60"/>
        <v>0.46549297599596134</v>
      </c>
      <c r="L847" s="2">
        <f t="shared" si="58"/>
        <v>14.402769626723114</v>
      </c>
    </row>
    <row r="848" spans="1:12" x14ac:dyDescent="0.25">
      <c r="A848" s="8">
        <v>812.23199999999997</v>
      </c>
      <c r="B848">
        <v>14.802</v>
      </c>
      <c r="C848">
        <v>1123.231</v>
      </c>
      <c r="D848">
        <v>707.17</v>
      </c>
      <c r="E848" s="2">
        <f t="shared" si="59"/>
        <v>0.46269354299661541</v>
      </c>
      <c r="F848" s="2">
        <f t="shared" si="57"/>
        <v>12.8919877936126</v>
      </c>
      <c r="H848">
        <v>15.702</v>
      </c>
      <c r="I848">
        <v>1133.903</v>
      </c>
      <c r="J848">
        <v>711.95500000000004</v>
      </c>
      <c r="K848">
        <f t="shared" si="60"/>
        <v>0.46540623554281108</v>
      </c>
      <c r="L848" s="2">
        <f t="shared" si="58"/>
        <v>14.432933840810506</v>
      </c>
    </row>
    <row r="849" spans="1:12" x14ac:dyDescent="0.25">
      <c r="A849" s="8">
        <v>813.24699999999996</v>
      </c>
      <c r="B849">
        <v>14.866</v>
      </c>
      <c r="C849">
        <v>1122.1980000000001</v>
      </c>
      <c r="D849">
        <v>706.72900000000004</v>
      </c>
      <c r="E849" s="2">
        <f t="shared" si="59"/>
        <v>0.46239725844671298</v>
      </c>
      <c r="F849" s="2">
        <f t="shared" si="57"/>
        <v>12.957660396934557</v>
      </c>
      <c r="H849">
        <v>15.644</v>
      </c>
      <c r="I849">
        <v>1133.231</v>
      </c>
      <c r="J849">
        <v>711.221</v>
      </c>
      <c r="K849">
        <f t="shared" si="60"/>
        <v>0.46584491241891657</v>
      </c>
      <c r="L849" s="2">
        <f t="shared" si="58"/>
        <v>14.373400180770545</v>
      </c>
    </row>
    <row r="850" spans="1:12" x14ac:dyDescent="0.25">
      <c r="A850" s="8">
        <v>814.26099999999997</v>
      </c>
      <c r="B850">
        <v>14.84</v>
      </c>
      <c r="C850">
        <v>1121.27</v>
      </c>
      <c r="D850">
        <v>705.96400000000006</v>
      </c>
      <c r="E850" s="2">
        <f t="shared" si="59"/>
        <v>0.46265300575743784</v>
      </c>
      <c r="F850" s="2">
        <f t="shared" si="57"/>
        <v>12.930063806707096</v>
      </c>
      <c r="H850">
        <v>15.724</v>
      </c>
      <c r="I850">
        <v>1132.269</v>
      </c>
      <c r="J850">
        <v>710.89300000000003</v>
      </c>
      <c r="K850">
        <f t="shared" si="60"/>
        <v>0.46545693682810224</v>
      </c>
      <c r="L850" s="2">
        <f t="shared" si="58"/>
        <v>14.455000564077579</v>
      </c>
    </row>
    <row r="851" spans="1:12" x14ac:dyDescent="0.25">
      <c r="A851" s="8">
        <v>815.27599999999995</v>
      </c>
      <c r="B851">
        <v>14.85</v>
      </c>
      <c r="C851">
        <v>1120.6189999999999</v>
      </c>
      <c r="D851">
        <v>705.53499999999997</v>
      </c>
      <c r="E851" s="2">
        <f t="shared" si="59"/>
        <v>0.46268010992216513</v>
      </c>
      <c r="F851" s="2">
        <f t="shared" si="57"/>
        <v>12.941109888955509</v>
      </c>
      <c r="H851">
        <v>15.789</v>
      </c>
      <c r="I851">
        <v>1131.289</v>
      </c>
      <c r="J851">
        <v>710.48699999999997</v>
      </c>
      <c r="K851">
        <f t="shared" si="60"/>
        <v>0.46516231916220185</v>
      </c>
      <c r="L851" s="2">
        <f t="shared" si="58"/>
        <v>14.520708548162304</v>
      </c>
    </row>
    <row r="852" spans="1:12" x14ac:dyDescent="0.25">
      <c r="A852" s="8">
        <v>816.29100000000005</v>
      </c>
      <c r="B852">
        <v>14.848000000000001</v>
      </c>
      <c r="C852">
        <v>1119.759</v>
      </c>
      <c r="D852">
        <v>704.91899999999998</v>
      </c>
      <c r="E852" s="2">
        <f t="shared" si="59"/>
        <v>0.46278585996901117</v>
      </c>
      <c r="F852" s="2">
        <f t="shared" si="57"/>
        <v>12.938869910988842</v>
      </c>
      <c r="H852">
        <v>15.76</v>
      </c>
      <c r="I852">
        <v>1130.904</v>
      </c>
      <c r="J852">
        <v>710.05700000000002</v>
      </c>
      <c r="K852">
        <f t="shared" si="60"/>
        <v>0.465427343373851</v>
      </c>
      <c r="L852" s="2">
        <f t="shared" si="58"/>
        <v>14.490803075484791</v>
      </c>
    </row>
    <row r="853" spans="1:12" x14ac:dyDescent="0.25">
      <c r="A853" s="8">
        <v>817.30499999999995</v>
      </c>
      <c r="B853">
        <v>14.76</v>
      </c>
      <c r="C853">
        <v>1119.3969999999999</v>
      </c>
      <c r="D853">
        <v>704.25099999999998</v>
      </c>
      <c r="E853" s="2">
        <f t="shared" si="59"/>
        <v>0.46341059974074572</v>
      </c>
      <c r="F853" s="2">
        <f t="shared" si="57"/>
        <v>12.848965611712515</v>
      </c>
      <c r="H853">
        <v>15.683</v>
      </c>
      <c r="I853">
        <v>1130.43</v>
      </c>
      <c r="J853">
        <v>709.36800000000005</v>
      </c>
      <c r="K853">
        <f t="shared" si="60"/>
        <v>0.46597893751661851</v>
      </c>
      <c r="L853" s="2">
        <f t="shared" si="58"/>
        <v>14.411948311146602</v>
      </c>
    </row>
    <row r="854" spans="1:12" x14ac:dyDescent="0.25">
      <c r="A854" s="8">
        <v>818.32</v>
      </c>
      <c r="B854">
        <v>14.78</v>
      </c>
      <c r="C854">
        <v>1118.3869999999999</v>
      </c>
      <c r="D854">
        <v>703.63599999999997</v>
      </c>
      <c r="E854" s="2">
        <f t="shared" si="59"/>
        <v>0.4633815706743748</v>
      </c>
      <c r="F854" s="2">
        <f t="shared" si="57"/>
        <v>12.869483567323869</v>
      </c>
      <c r="H854">
        <v>15.664</v>
      </c>
      <c r="I854">
        <v>1129.703</v>
      </c>
      <c r="J854">
        <v>708.76499999999999</v>
      </c>
      <c r="K854">
        <f t="shared" si="60"/>
        <v>0.46618602646246182</v>
      </c>
      <c r="L854" s="2">
        <f t="shared" si="58"/>
        <v>14.391956221309783</v>
      </c>
    </row>
    <row r="855" spans="1:12" x14ac:dyDescent="0.25">
      <c r="A855" s="8">
        <v>819.33399999999995</v>
      </c>
      <c r="B855">
        <v>14.874000000000001</v>
      </c>
      <c r="C855">
        <v>1117.1279999999999</v>
      </c>
      <c r="D855">
        <v>703.17700000000002</v>
      </c>
      <c r="E855" s="2">
        <f t="shared" si="59"/>
        <v>0.46290774694910802</v>
      </c>
      <c r="F855" s="2">
        <f t="shared" si="57"/>
        <v>12.965125957198211</v>
      </c>
      <c r="H855">
        <v>15.695</v>
      </c>
      <c r="I855">
        <v>1128.8720000000001</v>
      </c>
      <c r="J855">
        <v>708.30700000000002</v>
      </c>
      <c r="K855">
        <f t="shared" si="60"/>
        <v>0.46609656752566375</v>
      </c>
      <c r="L855" s="2">
        <f t="shared" si="58"/>
        <v>14.422582383427084</v>
      </c>
    </row>
    <row r="856" spans="1:12" x14ac:dyDescent="0.25">
      <c r="A856" s="8">
        <v>820.34900000000005</v>
      </c>
      <c r="B856">
        <v>14.928000000000001</v>
      </c>
      <c r="C856">
        <v>1116.8520000000001</v>
      </c>
      <c r="D856">
        <v>703.16800000000001</v>
      </c>
      <c r="E856" s="2">
        <f t="shared" si="59"/>
        <v>0.46267345345031907</v>
      </c>
      <c r="F856" s="2">
        <f t="shared" si="57"/>
        <v>13.020353143690272</v>
      </c>
      <c r="H856">
        <v>15.586</v>
      </c>
      <c r="I856">
        <v>1128.2370000000001</v>
      </c>
      <c r="J856">
        <v>707.38400000000001</v>
      </c>
      <c r="K856">
        <f t="shared" si="60"/>
        <v>0.46683785789402477</v>
      </c>
      <c r="L856" s="2">
        <f t="shared" si="58"/>
        <v>14.311408371094842</v>
      </c>
    </row>
    <row r="857" spans="1:12" x14ac:dyDescent="0.25">
      <c r="A857" s="8">
        <v>821.36400000000003</v>
      </c>
      <c r="B857">
        <v>14.823</v>
      </c>
      <c r="C857">
        <v>1116.675</v>
      </c>
      <c r="D857">
        <v>702.548</v>
      </c>
      <c r="E857" s="2">
        <f t="shared" si="59"/>
        <v>0.46339707253389839</v>
      </c>
      <c r="F857" s="2">
        <f t="shared" si="57"/>
        <v>12.913710492653365</v>
      </c>
      <c r="H857">
        <v>15.634</v>
      </c>
      <c r="I857">
        <v>1127.5219999999999</v>
      </c>
      <c r="J857">
        <v>707.07100000000003</v>
      </c>
      <c r="K857">
        <f t="shared" si="60"/>
        <v>0.46664649819906023</v>
      </c>
      <c r="L857" s="2">
        <f t="shared" si="58"/>
        <v>14.359424734023037</v>
      </c>
    </row>
    <row r="858" spans="1:12" x14ac:dyDescent="0.25">
      <c r="A858" s="8">
        <v>822.37800000000004</v>
      </c>
      <c r="B858">
        <v>14.722</v>
      </c>
      <c r="C858">
        <v>1115.9670000000001</v>
      </c>
      <c r="D858">
        <v>701.61099999999999</v>
      </c>
      <c r="E858" s="2">
        <f t="shared" si="59"/>
        <v>0.46409745322725876</v>
      </c>
      <c r="F858" s="2">
        <f t="shared" si="57"/>
        <v>12.811054205165988</v>
      </c>
      <c r="H858">
        <v>15.653</v>
      </c>
      <c r="I858">
        <v>1126.625</v>
      </c>
      <c r="J858">
        <v>706.52700000000004</v>
      </c>
      <c r="K858">
        <f t="shared" si="60"/>
        <v>0.4666202989217163</v>
      </c>
      <c r="L858" s="2">
        <f t="shared" si="58"/>
        <v>14.379244381995989</v>
      </c>
    </row>
    <row r="859" spans="1:12" x14ac:dyDescent="0.25">
      <c r="A859" s="8">
        <v>823.39300000000003</v>
      </c>
      <c r="B859">
        <v>14.77</v>
      </c>
      <c r="C859">
        <v>1114.9259999999999</v>
      </c>
      <c r="D859">
        <v>701.09100000000001</v>
      </c>
      <c r="E859" s="2">
        <f t="shared" si="59"/>
        <v>0.46390562081872799</v>
      </c>
      <c r="F859" s="2">
        <f t="shared" si="57"/>
        <v>12.859052443622147</v>
      </c>
      <c r="H859">
        <v>15.666</v>
      </c>
      <c r="I859">
        <v>1125.79</v>
      </c>
      <c r="J859">
        <v>705.99199999999996</v>
      </c>
      <c r="K859">
        <f t="shared" si="60"/>
        <v>0.46663638443380145</v>
      </c>
      <c r="L859" s="2">
        <f t="shared" si="58"/>
        <v>14.391862568451188</v>
      </c>
    </row>
    <row r="860" spans="1:12" x14ac:dyDescent="0.25">
      <c r="A860" s="8">
        <v>824.40700000000004</v>
      </c>
      <c r="B860">
        <v>14.749000000000001</v>
      </c>
      <c r="C860">
        <v>1114.47</v>
      </c>
      <c r="D860">
        <v>700.65099999999995</v>
      </c>
      <c r="E860" s="2">
        <f t="shared" si="59"/>
        <v>0.46412433170188988</v>
      </c>
      <c r="F860" s="2">
        <f t="shared" si="57"/>
        <v>12.837727180303773</v>
      </c>
      <c r="H860">
        <v>15.617000000000001</v>
      </c>
      <c r="I860">
        <v>1125.3399999999999</v>
      </c>
      <c r="J860">
        <v>705.43799999999999</v>
      </c>
      <c r="K860">
        <f t="shared" si="60"/>
        <v>0.46702160470519993</v>
      </c>
      <c r="L860" s="2">
        <f t="shared" si="58"/>
        <v>14.341453770543751</v>
      </c>
    </row>
    <row r="861" spans="1:12" x14ac:dyDescent="0.25">
      <c r="A861" s="8">
        <v>825.42200000000003</v>
      </c>
      <c r="B861">
        <v>14.645</v>
      </c>
      <c r="C861">
        <v>1113.951</v>
      </c>
      <c r="D861">
        <v>699.82100000000003</v>
      </c>
      <c r="E861" s="2">
        <f t="shared" si="59"/>
        <v>0.46484384582527222</v>
      </c>
      <c r="F861" s="2">
        <f t="shared" si="57"/>
        <v>12.731913053321534</v>
      </c>
      <c r="H861">
        <v>15.670999999999999</v>
      </c>
      <c r="I861">
        <v>1124.6949999999999</v>
      </c>
      <c r="J861">
        <v>705.19500000000005</v>
      </c>
      <c r="K861">
        <f t="shared" si="60"/>
        <v>0.46679280645874965</v>
      </c>
      <c r="L861" s="2">
        <f t="shared" si="58"/>
        <v>14.39587197673859</v>
      </c>
    </row>
    <row r="862" spans="1:12" x14ac:dyDescent="0.25">
      <c r="A862" s="8">
        <v>826.43700000000001</v>
      </c>
      <c r="B862">
        <v>14.741</v>
      </c>
      <c r="C862">
        <v>1113.6179999999999</v>
      </c>
      <c r="D862">
        <v>699.95299999999997</v>
      </c>
      <c r="E862" s="2">
        <f t="shared" si="59"/>
        <v>0.46435626331054664</v>
      </c>
      <c r="F862" s="2">
        <f t="shared" si="57"/>
        <v>12.829801422318553</v>
      </c>
      <c r="H862">
        <v>15.6</v>
      </c>
      <c r="I862">
        <v>1124.2760000000001</v>
      </c>
      <c r="J862">
        <v>704.56799999999998</v>
      </c>
      <c r="K862">
        <f t="shared" si="60"/>
        <v>0.46730970287516677</v>
      </c>
      <c r="L862" s="2">
        <f t="shared" si="58"/>
        <v>14.323005253175211</v>
      </c>
    </row>
    <row r="863" spans="1:12" x14ac:dyDescent="0.25">
      <c r="A863" s="8">
        <v>827.45100000000002</v>
      </c>
      <c r="B863">
        <v>14.795</v>
      </c>
      <c r="C863">
        <v>1112.635</v>
      </c>
      <c r="D863">
        <v>699.49699999999996</v>
      </c>
      <c r="E863" s="2">
        <f t="shared" si="59"/>
        <v>0.46412484967425027</v>
      </c>
      <c r="F863" s="2">
        <f t="shared" si="57"/>
        <v>12.884474651004894</v>
      </c>
      <c r="H863">
        <v>15.619</v>
      </c>
      <c r="I863">
        <v>1123.7370000000001</v>
      </c>
      <c r="J863">
        <v>704.24699999999996</v>
      </c>
      <c r="K863">
        <f t="shared" si="60"/>
        <v>0.46728587041306835</v>
      </c>
      <c r="L863" s="2">
        <f t="shared" si="58"/>
        <v>14.342415939419482</v>
      </c>
    </row>
    <row r="864" spans="1:12" x14ac:dyDescent="0.25">
      <c r="A864" s="8">
        <v>828.46600000000001</v>
      </c>
      <c r="B864">
        <v>14.83</v>
      </c>
      <c r="C864">
        <v>1111.8510000000001</v>
      </c>
      <c r="D864">
        <v>699.08699999999999</v>
      </c>
      <c r="E864" s="2">
        <f t="shared" si="59"/>
        <v>0.46400627501875202</v>
      </c>
      <c r="F864" s="2">
        <f t="shared" si="57"/>
        <v>12.920122593205178</v>
      </c>
      <c r="H864">
        <v>15.571999999999999</v>
      </c>
      <c r="I864">
        <v>1122.884</v>
      </c>
      <c r="J864">
        <v>703.44899999999996</v>
      </c>
      <c r="K864">
        <f t="shared" si="60"/>
        <v>0.46766027539988952</v>
      </c>
      <c r="L864" s="2">
        <f t="shared" si="58"/>
        <v>14.29388479302537</v>
      </c>
    </row>
    <row r="865" spans="1:12" x14ac:dyDescent="0.25">
      <c r="A865" s="8">
        <v>829.48</v>
      </c>
      <c r="B865">
        <v>14.803000000000001</v>
      </c>
      <c r="C865">
        <v>1111.2059999999999</v>
      </c>
      <c r="D865">
        <v>698.50300000000004</v>
      </c>
      <c r="E865" s="2">
        <f t="shared" si="59"/>
        <v>0.46426171738811672</v>
      </c>
      <c r="F865" s="2">
        <f t="shared" si="57"/>
        <v>12.892584743167959</v>
      </c>
      <c r="H865">
        <v>15.629</v>
      </c>
      <c r="I865">
        <v>1122.163</v>
      </c>
      <c r="J865">
        <v>703.17200000000003</v>
      </c>
      <c r="K865">
        <f t="shared" si="60"/>
        <v>0.46741182422015903</v>
      </c>
      <c r="L865" s="2">
        <f t="shared" si="58"/>
        <v>14.351624163917108</v>
      </c>
    </row>
    <row r="866" spans="1:12" x14ac:dyDescent="0.25">
      <c r="A866" s="8">
        <v>830.495</v>
      </c>
      <c r="B866">
        <v>14.731</v>
      </c>
      <c r="C866">
        <v>1110.4770000000001</v>
      </c>
      <c r="D866">
        <v>697.67899999999997</v>
      </c>
      <c r="E866" s="2">
        <f t="shared" si="59"/>
        <v>0.4647858201328971</v>
      </c>
      <c r="F866" s="2">
        <f t="shared" si="57"/>
        <v>12.81971117989724</v>
      </c>
      <c r="H866">
        <v>15.547000000000001</v>
      </c>
      <c r="I866">
        <v>1121.509</v>
      </c>
      <c r="J866">
        <v>702.34900000000005</v>
      </c>
      <c r="K866">
        <f t="shared" si="60"/>
        <v>0.46799994741027745</v>
      </c>
      <c r="L866" s="2">
        <f t="shared" si="58"/>
        <v>14.266629610435132</v>
      </c>
    </row>
    <row r="867" spans="1:12" x14ac:dyDescent="0.25">
      <c r="A867" s="8">
        <v>831.50900000000001</v>
      </c>
      <c r="B867">
        <v>14.686999999999999</v>
      </c>
      <c r="C867">
        <v>1109.9559999999999</v>
      </c>
      <c r="D867">
        <v>697.10299999999995</v>
      </c>
      <c r="E867" s="2">
        <f t="shared" si="59"/>
        <v>0.46514247785472546</v>
      </c>
      <c r="F867" s="2">
        <f t="shared" si="57"/>
        <v>12.775112063923075</v>
      </c>
      <c r="H867">
        <v>15.648</v>
      </c>
      <c r="I867">
        <v>1120.855</v>
      </c>
      <c r="J867">
        <v>702.30200000000002</v>
      </c>
      <c r="K867">
        <f t="shared" si="60"/>
        <v>0.46748355496339861</v>
      </c>
      <c r="L867" s="2">
        <f t="shared" si="58"/>
        <v>14.370088614826727</v>
      </c>
    </row>
    <row r="868" spans="1:12" x14ac:dyDescent="0.25">
      <c r="A868" s="8">
        <v>832.524</v>
      </c>
      <c r="B868">
        <v>14.722</v>
      </c>
      <c r="C868">
        <v>1109.23</v>
      </c>
      <c r="D868">
        <v>696.72799999999995</v>
      </c>
      <c r="E868" s="2">
        <f t="shared" si="59"/>
        <v>0.46502626920276968</v>
      </c>
      <c r="F868" s="2">
        <f t="shared" si="57"/>
        <v>12.810333400404772</v>
      </c>
      <c r="H868">
        <v>15.648999999999999</v>
      </c>
      <c r="I868">
        <v>1120.2349999999999</v>
      </c>
      <c r="J868">
        <v>701.851</v>
      </c>
      <c r="K868">
        <f t="shared" si="60"/>
        <v>0.4675726329230841</v>
      </c>
      <c r="L868" s="2">
        <f t="shared" si="58"/>
        <v>14.370245555903637</v>
      </c>
    </row>
    <row r="869" spans="1:12" x14ac:dyDescent="0.25">
      <c r="A869" s="8">
        <v>833.53899999999999</v>
      </c>
      <c r="B869">
        <v>14.766999999999999</v>
      </c>
      <c r="C869">
        <v>1108.662</v>
      </c>
      <c r="D869">
        <v>696.495</v>
      </c>
      <c r="E869" s="2">
        <f t="shared" si="59"/>
        <v>0.46484854737233589</v>
      </c>
      <c r="F869" s="2">
        <f t="shared" si="57"/>
        <v>12.855948942585599</v>
      </c>
      <c r="H869">
        <v>15.638</v>
      </c>
      <c r="I869">
        <v>1119.2090000000001</v>
      </c>
      <c r="J869">
        <v>701.09799999999996</v>
      </c>
      <c r="K869">
        <f t="shared" si="60"/>
        <v>0.46772978722837605</v>
      </c>
      <c r="L869" s="2">
        <f t="shared" si="58"/>
        <v>14.358782237069249</v>
      </c>
    </row>
    <row r="870" spans="1:12" x14ac:dyDescent="0.25">
      <c r="A870" s="8">
        <v>834.553</v>
      </c>
      <c r="B870">
        <v>14.792999999999999</v>
      </c>
      <c r="C870">
        <v>1107.933</v>
      </c>
      <c r="D870">
        <v>696.08299999999997</v>
      </c>
      <c r="E870" s="2">
        <f t="shared" si="59"/>
        <v>0.46478249006688283</v>
      </c>
      <c r="F870" s="2">
        <f t="shared" ref="F870:F933" si="61">F$23/(LN(C870/D870)+F$24-F$25*$A870)-273.15</f>
        <v>12.88270540522069</v>
      </c>
      <c r="H870">
        <v>15.691000000000001</v>
      </c>
      <c r="I870">
        <v>1118.5889999999999</v>
      </c>
      <c r="J870">
        <v>700.86800000000005</v>
      </c>
      <c r="K870">
        <f t="shared" si="60"/>
        <v>0.46750378174005824</v>
      </c>
      <c r="L870" s="2">
        <f t="shared" si="58"/>
        <v>14.412714995088834</v>
      </c>
    </row>
    <row r="871" spans="1:12" x14ac:dyDescent="0.25">
      <c r="A871" s="8">
        <v>835.56799999999998</v>
      </c>
      <c r="B871">
        <v>14.645</v>
      </c>
      <c r="C871">
        <v>1107.5550000000001</v>
      </c>
      <c r="D871">
        <v>695.16300000000001</v>
      </c>
      <c r="E871" s="2">
        <f t="shared" si="59"/>
        <v>0.46576381164527775</v>
      </c>
      <c r="F871" s="2">
        <f t="shared" si="61"/>
        <v>12.732685614992704</v>
      </c>
      <c r="H871">
        <v>15.659000000000001</v>
      </c>
      <c r="I871">
        <v>1118.3920000000001</v>
      </c>
      <c r="J871">
        <v>700.54600000000005</v>
      </c>
      <c r="K871">
        <f t="shared" si="60"/>
        <v>0.46778718737664365</v>
      </c>
      <c r="L871" s="2">
        <f t="shared" si="58"/>
        <v>14.379693997846744</v>
      </c>
    </row>
    <row r="872" spans="1:12" x14ac:dyDescent="0.25">
      <c r="A872" s="8">
        <v>836.58199999999999</v>
      </c>
      <c r="B872">
        <v>14.694000000000001</v>
      </c>
      <c r="C872">
        <v>1106.7170000000001</v>
      </c>
      <c r="D872">
        <v>694.77599999999995</v>
      </c>
      <c r="E872" s="2">
        <f t="shared" si="59"/>
        <v>0.46556376267984872</v>
      </c>
      <c r="F872" s="2">
        <f t="shared" si="61"/>
        <v>12.782028731670437</v>
      </c>
      <c r="H872">
        <v>15.653</v>
      </c>
      <c r="I872">
        <v>1117.251</v>
      </c>
      <c r="J872">
        <v>699.74</v>
      </c>
      <c r="K872">
        <f t="shared" si="60"/>
        <v>0.46791764539268349</v>
      </c>
      <c r="L872" s="2">
        <f t="shared" si="58"/>
        <v>14.372771887898068</v>
      </c>
    </row>
    <row r="873" spans="1:12" x14ac:dyDescent="0.25">
      <c r="A873" s="8">
        <v>837.59699999999998</v>
      </c>
      <c r="B873">
        <v>14.712</v>
      </c>
      <c r="C873">
        <v>1105.838</v>
      </c>
      <c r="D873">
        <v>694.23699999999997</v>
      </c>
      <c r="E873" s="2">
        <f t="shared" si="59"/>
        <v>0.46554529680604201</v>
      </c>
      <c r="F873" s="2">
        <f t="shared" si="61"/>
        <v>12.800754268216338</v>
      </c>
      <c r="H873">
        <v>15.709</v>
      </c>
      <c r="I873">
        <v>1116.6010000000001</v>
      </c>
      <c r="J873">
        <v>699.50099999999998</v>
      </c>
      <c r="K873">
        <f t="shared" si="60"/>
        <v>0.46767730475463426</v>
      </c>
      <c r="L873" s="2">
        <f t="shared" si="58"/>
        <v>14.429173046880408</v>
      </c>
    </row>
    <row r="874" spans="1:12" x14ac:dyDescent="0.25">
      <c r="A874" s="8">
        <v>838.61199999999997</v>
      </c>
      <c r="B874">
        <v>14.935</v>
      </c>
      <c r="C874">
        <v>1105.0940000000001</v>
      </c>
      <c r="D874">
        <v>694.63400000000001</v>
      </c>
      <c r="E874" s="2">
        <f t="shared" si="59"/>
        <v>0.46430059005966523</v>
      </c>
      <c r="F874" s="2">
        <f t="shared" si="61"/>
        <v>13.026618284740948</v>
      </c>
      <c r="H874">
        <v>15.593999999999999</v>
      </c>
      <c r="I874">
        <v>1116.0170000000001</v>
      </c>
      <c r="J874">
        <v>698.59100000000001</v>
      </c>
      <c r="K874">
        <f t="shared" si="60"/>
        <v>0.46845592641907435</v>
      </c>
      <c r="L874" s="2">
        <f t="shared" si="58"/>
        <v>14.311623897990728</v>
      </c>
    </row>
    <row r="875" spans="1:12" x14ac:dyDescent="0.25">
      <c r="A875" s="8">
        <v>839.62599999999998</v>
      </c>
      <c r="B875">
        <v>14.76</v>
      </c>
      <c r="C875">
        <v>1104.73</v>
      </c>
      <c r="D875">
        <v>693.61199999999997</v>
      </c>
      <c r="E875" s="2">
        <f t="shared" si="59"/>
        <v>0.4654435138488851</v>
      </c>
      <c r="F875" s="2">
        <f t="shared" si="61"/>
        <v>12.84914587525077</v>
      </c>
      <c r="H875">
        <v>15.742000000000001</v>
      </c>
      <c r="I875">
        <v>1115.0809999999999</v>
      </c>
      <c r="J875">
        <v>698.55899999999997</v>
      </c>
      <c r="K875">
        <f t="shared" si="60"/>
        <v>0.46766268515126302</v>
      </c>
      <c r="L875" s="2">
        <f t="shared" si="58"/>
        <v>14.462396265841562</v>
      </c>
    </row>
    <row r="876" spans="1:12" x14ac:dyDescent="0.25">
      <c r="A876" s="8">
        <v>840.64099999999996</v>
      </c>
      <c r="B876">
        <v>14.744</v>
      </c>
      <c r="C876">
        <v>1103.9459999999999</v>
      </c>
      <c r="D876">
        <v>692.98800000000006</v>
      </c>
      <c r="E876" s="2">
        <f t="shared" si="59"/>
        <v>0.46563362957461701</v>
      </c>
      <c r="F876" s="2">
        <f t="shared" si="61"/>
        <v>12.832664619346815</v>
      </c>
      <c r="H876">
        <v>15.603</v>
      </c>
      <c r="I876">
        <v>1114.6110000000001</v>
      </c>
      <c r="J876">
        <v>697.61800000000005</v>
      </c>
      <c r="K876">
        <f t="shared" si="60"/>
        <v>0.468589069083864</v>
      </c>
      <c r="L876" s="2">
        <f t="shared" si="58"/>
        <v>14.319603430099846</v>
      </c>
    </row>
    <row r="877" spans="1:12" x14ac:dyDescent="0.25">
      <c r="A877" s="8">
        <v>841.65499999999997</v>
      </c>
      <c r="B877">
        <v>14.693</v>
      </c>
      <c r="C877">
        <v>1103.5329999999999</v>
      </c>
      <c r="D877">
        <v>692.45299999999997</v>
      </c>
      <c r="E877" s="2">
        <f t="shared" si="59"/>
        <v>0.46603176437574284</v>
      </c>
      <c r="F877" s="2">
        <f t="shared" si="61"/>
        <v>12.781061955602297</v>
      </c>
      <c r="H877">
        <v>15.715</v>
      </c>
      <c r="I877">
        <v>1113.713</v>
      </c>
      <c r="J877">
        <v>697.46</v>
      </c>
      <c r="K877">
        <f t="shared" si="60"/>
        <v>0.46800959275246901</v>
      </c>
      <c r="L877" s="2">
        <f t="shared" si="58"/>
        <v>14.433873442769652</v>
      </c>
    </row>
    <row r="878" spans="1:12" x14ac:dyDescent="0.25">
      <c r="A878" s="8">
        <v>842.67</v>
      </c>
      <c r="B878">
        <v>14.727</v>
      </c>
      <c r="C878">
        <v>1103.06</v>
      </c>
      <c r="D878">
        <v>692.23400000000004</v>
      </c>
      <c r="E878" s="2">
        <f t="shared" si="59"/>
        <v>0.46591936612609197</v>
      </c>
      <c r="F878" s="2">
        <f t="shared" si="61"/>
        <v>12.815641588405697</v>
      </c>
      <c r="H878">
        <v>15.734999999999999</v>
      </c>
      <c r="I878">
        <v>1113.154</v>
      </c>
      <c r="J878">
        <v>697.13</v>
      </c>
      <c r="K878">
        <f t="shared" si="60"/>
        <v>0.46798079948503435</v>
      </c>
      <c r="L878" s="2">
        <f t="shared" si="58"/>
        <v>14.454161556347401</v>
      </c>
    </row>
    <row r="879" spans="1:12" x14ac:dyDescent="0.25">
      <c r="A879" s="8">
        <v>843.68499999999995</v>
      </c>
      <c r="B879">
        <v>14.776</v>
      </c>
      <c r="C879">
        <v>1102.22</v>
      </c>
      <c r="D879">
        <v>691.846</v>
      </c>
      <c r="E879" s="2">
        <f t="shared" si="59"/>
        <v>0.46571821931301238</v>
      </c>
      <c r="F879" s="2">
        <f t="shared" si="61"/>
        <v>12.865214107211898</v>
      </c>
      <c r="H879">
        <v>15.662000000000001</v>
      </c>
      <c r="I879">
        <v>1112.8499999999999</v>
      </c>
      <c r="J879">
        <v>696.57100000000003</v>
      </c>
      <c r="K879">
        <f t="shared" si="60"/>
        <v>0.46850984501639342</v>
      </c>
      <c r="L879" s="2">
        <f t="shared" si="58"/>
        <v>14.379191278244434</v>
      </c>
    </row>
    <row r="880" spans="1:12" x14ac:dyDescent="0.25">
      <c r="A880" s="8">
        <v>844.69899999999996</v>
      </c>
      <c r="B880">
        <v>14.881</v>
      </c>
      <c r="C880">
        <v>1101.3109999999999</v>
      </c>
      <c r="D880">
        <v>691.65</v>
      </c>
      <c r="E880" s="2">
        <f t="shared" si="59"/>
        <v>0.46517651999596094</v>
      </c>
      <c r="F880" s="2">
        <f t="shared" si="61"/>
        <v>12.972322645763768</v>
      </c>
      <c r="H880">
        <v>15.656000000000001</v>
      </c>
      <c r="I880">
        <v>1112.125</v>
      </c>
      <c r="J880">
        <v>696.02700000000004</v>
      </c>
      <c r="K880">
        <f t="shared" si="60"/>
        <v>0.46863942587949636</v>
      </c>
      <c r="L880" s="2">
        <f t="shared" ref="L880:L943" si="62">L$23/(LN(I880/J880)+L$24-L$25*$A880)-273.15</f>
        <v>14.372418925786121</v>
      </c>
    </row>
    <row r="881" spans="1:12" x14ac:dyDescent="0.25">
      <c r="A881" s="8">
        <v>845.71400000000006</v>
      </c>
      <c r="B881">
        <v>14.73</v>
      </c>
      <c r="C881">
        <v>1100.835</v>
      </c>
      <c r="D881">
        <v>690.65899999999999</v>
      </c>
      <c r="E881" s="2">
        <f t="shared" ref="E881:E944" si="63">+LN(C881/D881)</f>
        <v>0.46617804746821273</v>
      </c>
      <c r="F881" s="2">
        <f t="shared" si="61"/>
        <v>12.818798135818895</v>
      </c>
      <c r="H881">
        <v>15.673</v>
      </c>
      <c r="I881">
        <v>1111.0650000000001</v>
      </c>
      <c r="J881">
        <v>695.37</v>
      </c>
      <c r="K881">
        <f t="shared" ref="K881:K944" si="64">+LN(I881/J881)</f>
        <v>0.46863021577411917</v>
      </c>
      <c r="L881" s="2">
        <f t="shared" si="62"/>
        <v>14.38935501573178</v>
      </c>
    </row>
    <row r="882" spans="1:12" x14ac:dyDescent="0.25">
      <c r="A882" s="8">
        <v>846.72799999999995</v>
      </c>
      <c r="B882">
        <v>14.724</v>
      </c>
      <c r="C882">
        <v>1100.279</v>
      </c>
      <c r="D882">
        <v>690.22</v>
      </c>
      <c r="E882" s="2">
        <f t="shared" si="63"/>
        <v>0.46630867563767436</v>
      </c>
      <c r="F882" s="2">
        <f t="shared" si="61"/>
        <v>12.81234548052015</v>
      </c>
      <c r="H882">
        <v>15.762</v>
      </c>
      <c r="I882">
        <v>1110.45</v>
      </c>
      <c r="J882">
        <v>695.29200000000003</v>
      </c>
      <c r="K882">
        <f t="shared" si="64"/>
        <v>0.46818871634326115</v>
      </c>
      <c r="L882" s="2">
        <f t="shared" si="62"/>
        <v>14.480107735789716</v>
      </c>
    </row>
    <row r="883" spans="1:12" x14ac:dyDescent="0.25">
      <c r="A883" s="8">
        <v>847.74300000000005</v>
      </c>
      <c r="B883">
        <v>14.766999999999999</v>
      </c>
      <c r="C883">
        <v>1099.306</v>
      </c>
      <c r="D883">
        <v>689.72400000000005</v>
      </c>
      <c r="E883" s="2">
        <f t="shared" si="63"/>
        <v>0.46614283301869702</v>
      </c>
      <c r="F883" s="2">
        <f t="shared" si="61"/>
        <v>12.855955960719825</v>
      </c>
      <c r="H883">
        <v>15.752000000000001</v>
      </c>
      <c r="I883">
        <v>1109.921</v>
      </c>
      <c r="J883">
        <v>694.85500000000002</v>
      </c>
      <c r="K883">
        <f t="shared" si="64"/>
        <v>0.46834092989806514</v>
      </c>
      <c r="L883" s="2">
        <f t="shared" si="62"/>
        <v>14.469479627196733</v>
      </c>
    </row>
    <row r="884" spans="1:12" x14ac:dyDescent="0.25">
      <c r="A884" s="8">
        <v>848.75800000000004</v>
      </c>
      <c r="B884">
        <v>14.647</v>
      </c>
      <c r="C884">
        <v>1098.8119999999999</v>
      </c>
      <c r="D884">
        <v>688.85500000000002</v>
      </c>
      <c r="E884" s="2">
        <f t="shared" si="63"/>
        <v>0.4669540762276832</v>
      </c>
      <c r="F884" s="2">
        <f t="shared" si="61"/>
        <v>12.734653075257597</v>
      </c>
      <c r="H884">
        <v>15.670999999999999</v>
      </c>
      <c r="I884">
        <v>1109.4390000000001</v>
      </c>
      <c r="J884">
        <v>694.15099999999995</v>
      </c>
      <c r="K884">
        <f t="shared" si="64"/>
        <v>0.468920245050021</v>
      </c>
      <c r="L884" s="2">
        <f t="shared" si="62"/>
        <v>14.385919085311116</v>
      </c>
    </row>
    <row r="885" spans="1:12" x14ac:dyDescent="0.25">
      <c r="A885" s="8">
        <v>849.77200000000005</v>
      </c>
      <c r="B885">
        <v>14.647</v>
      </c>
      <c r="C885">
        <v>1098.5050000000001</v>
      </c>
      <c r="D885">
        <v>688.59900000000005</v>
      </c>
      <c r="E885" s="2">
        <f t="shared" si="63"/>
        <v>0.46704634479419316</v>
      </c>
      <c r="F885" s="2">
        <f t="shared" si="61"/>
        <v>12.734675226263448</v>
      </c>
      <c r="H885">
        <v>15.683999999999999</v>
      </c>
      <c r="I885">
        <v>1109.183</v>
      </c>
      <c r="J885">
        <v>693.98</v>
      </c>
      <c r="K885">
        <f t="shared" si="64"/>
        <v>0.46893584561509044</v>
      </c>
      <c r="L885" s="2">
        <f t="shared" si="62"/>
        <v>14.398605516386965</v>
      </c>
    </row>
    <row r="886" spans="1:12" x14ac:dyDescent="0.25">
      <c r="A886" s="8">
        <v>850.78700000000003</v>
      </c>
      <c r="B886">
        <v>14.827999999999999</v>
      </c>
      <c r="C886">
        <v>1097.6420000000001</v>
      </c>
      <c r="D886">
        <v>688.74400000000003</v>
      </c>
      <c r="E886" s="2">
        <f t="shared" si="63"/>
        <v>0.46604987255022245</v>
      </c>
      <c r="F886" s="2">
        <f t="shared" si="61"/>
        <v>12.918498353456471</v>
      </c>
      <c r="H886">
        <v>15.646000000000001</v>
      </c>
      <c r="I886">
        <v>1108.586</v>
      </c>
      <c r="J886">
        <v>693.38599999999997</v>
      </c>
      <c r="K886">
        <f t="shared" si="64"/>
        <v>0.46925376568467819</v>
      </c>
      <c r="L886" s="2">
        <f t="shared" si="62"/>
        <v>14.359696414148743</v>
      </c>
    </row>
    <row r="887" spans="1:12" x14ac:dyDescent="0.25">
      <c r="A887" s="8">
        <v>851.80100000000004</v>
      </c>
      <c r="B887">
        <v>14.804</v>
      </c>
      <c r="C887">
        <v>1096.796</v>
      </c>
      <c r="D887">
        <v>688.04700000000003</v>
      </c>
      <c r="E887" s="2">
        <f t="shared" si="63"/>
        <v>0.46629133171490189</v>
      </c>
      <c r="F887" s="2">
        <f t="shared" si="61"/>
        <v>12.893322342345982</v>
      </c>
      <c r="H887">
        <v>15.545</v>
      </c>
      <c r="I887">
        <v>1107.973</v>
      </c>
      <c r="J887">
        <v>692.51700000000005</v>
      </c>
      <c r="K887">
        <f t="shared" si="64"/>
        <v>0.46995471228263164</v>
      </c>
      <c r="L887" s="2">
        <f t="shared" si="62"/>
        <v>14.255436955459345</v>
      </c>
    </row>
    <row r="888" spans="1:12" x14ac:dyDescent="0.25">
      <c r="A888" s="8">
        <v>852.81600000000003</v>
      </c>
      <c r="B888">
        <v>14.842000000000001</v>
      </c>
      <c r="C888">
        <v>1096.1320000000001</v>
      </c>
      <c r="D888">
        <v>687.72699999999998</v>
      </c>
      <c r="E888" s="2">
        <f t="shared" si="63"/>
        <v>0.46615094135120949</v>
      </c>
      <c r="F888" s="2">
        <f t="shared" si="61"/>
        <v>12.932657789686118</v>
      </c>
      <c r="H888">
        <v>15.536</v>
      </c>
      <c r="I888">
        <v>1107.134</v>
      </c>
      <c r="J888">
        <v>691.89400000000001</v>
      </c>
      <c r="K888">
        <f t="shared" si="64"/>
        <v>0.47009720856629156</v>
      </c>
      <c r="L888" s="2">
        <f t="shared" si="62"/>
        <v>14.246482756553632</v>
      </c>
    </row>
    <row r="889" spans="1:12" x14ac:dyDescent="0.25">
      <c r="A889" s="8">
        <v>853.83100000000002</v>
      </c>
      <c r="B889">
        <v>14.756</v>
      </c>
      <c r="C889">
        <v>1095.3009999999999</v>
      </c>
      <c r="D889">
        <v>686.78599999999994</v>
      </c>
      <c r="E889" s="2">
        <f t="shared" si="63"/>
        <v>0.46676174589698294</v>
      </c>
      <c r="F889" s="2">
        <f t="shared" si="61"/>
        <v>12.84512540861715</v>
      </c>
      <c r="H889">
        <v>15.55</v>
      </c>
      <c r="I889">
        <v>1106.3240000000001</v>
      </c>
      <c r="J889">
        <v>691.38</v>
      </c>
      <c r="K889">
        <f t="shared" si="64"/>
        <v>0.47010848648631459</v>
      </c>
      <c r="L889" s="2">
        <f t="shared" si="62"/>
        <v>14.259909322866463</v>
      </c>
    </row>
    <row r="890" spans="1:12" x14ac:dyDescent="0.25">
      <c r="A890" s="8">
        <v>854.84500000000003</v>
      </c>
      <c r="B890">
        <v>14.76</v>
      </c>
      <c r="C890">
        <v>1094.4870000000001</v>
      </c>
      <c r="D890">
        <v>686.23</v>
      </c>
      <c r="E890" s="2">
        <f t="shared" si="63"/>
        <v>0.46682819082165994</v>
      </c>
      <c r="F890" s="2">
        <f t="shared" si="61"/>
        <v>12.849507385682671</v>
      </c>
      <c r="H890">
        <v>15.785</v>
      </c>
      <c r="I890">
        <v>1105.4970000000001</v>
      </c>
      <c r="J890">
        <v>691.77499999999998</v>
      </c>
      <c r="K890">
        <f t="shared" si="64"/>
        <v>0.4687895283515503</v>
      </c>
      <c r="L890" s="2">
        <f t="shared" si="62"/>
        <v>14.500421197685</v>
      </c>
    </row>
    <row r="891" spans="1:12" x14ac:dyDescent="0.25">
      <c r="A891" s="8">
        <v>855.86</v>
      </c>
      <c r="B891">
        <v>14.786</v>
      </c>
      <c r="C891">
        <v>1093.81</v>
      </c>
      <c r="D891">
        <v>685.84900000000005</v>
      </c>
      <c r="E891" s="2">
        <f t="shared" si="63"/>
        <v>0.4667648064314921</v>
      </c>
      <c r="F891" s="2">
        <f t="shared" si="61"/>
        <v>12.875826671344612</v>
      </c>
      <c r="H891">
        <v>15.67</v>
      </c>
      <c r="I891">
        <v>1104.7729999999999</v>
      </c>
      <c r="J891">
        <v>690.78200000000004</v>
      </c>
      <c r="K891">
        <f t="shared" si="64"/>
        <v>0.46957087379675616</v>
      </c>
      <c r="L891" s="2">
        <f t="shared" si="62"/>
        <v>14.382348814881595</v>
      </c>
    </row>
    <row r="892" spans="1:12" x14ac:dyDescent="0.25">
      <c r="A892" s="8">
        <v>856.87400000000002</v>
      </c>
      <c r="B892">
        <v>14.728</v>
      </c>
      <c r="C892">
        <v>1093.2470000000001</v>
      </c>
      <c r="D892">
        <v>685.19399999999996</v>
      </c>
      <c r="E892" s="2">
        <f t="shared" si="63"/>
        <v>0.46720543633347089</v>
      </c>
      <c r="F892" s="2">
        <f t="shared" si="61"/>
        <v>12.817035317707166</v>
      </c>
      <c r="H892">
        <v>15.664999999999999</v>
      </c>
      <c r="I892">
        <v>1104.222</v>
      </c>
      <c r="J892">
        <v>690.35</v>
      </c>
      <c r="K892">
        <f t="shared" si="64"/>
        <v>0.46969757821612884</v>
      </c>
      <c r="L892" s="2">
        <f t="shared" si="62"/>
        <v>14.376067345257695</v>
      </c>
    </row>
    <row r="893" spans="1:12" x14ac:dyDescent="0.25">
      <c r="A893" s="8">
        <v>857.88900000000001</v>
      </c>
      <c r="B893">
        <v>14.83</v>
      </c>
      <c r="C893">
        <v>1092.731</v>
      </c>
      <c r="D893">
        <v>685.22699999999998</v>
      </c>
      <c r="E893" s="2">
        <f t="shared" si="63"/>
        <v>0.46668517603966697</v>
      </c>
      <c r="F893" s="2">
        <f t="shared" si="61"/>
        <v>12.920501709352038</v>
      </c>
      <c r="H893">
        <v>15.625</v>
      </c>
      <c r="I893">
        <v>1103.617</v>
      </c>
      <c r="J893">
        <v>689.745</v>
      </c>
      <c r="K893">
        <f t="shared" si="64"/>
        <v>0.47002628228856119</v>
      </c>
      <c r="L893" s="2">
        <f t="shared" si="62"/>
        <v>14.335323934421979</v>
      </c>
    </row>
    <row r="894" spans="1:12" x14ac:dyDescent="0.25">
      <c r="A894" s="8">
        <v>858.904</v>
      </c>
      <c r="B894">
        <v>14.776999999999999</v>
      </c>
      <c r="C894">
        <v>1092.152</v>
      </c>
      <c r="D894">
        <v>684.57899999999995</v>
      </c>
      <c r="E894" s="2">
        <f t="shared" si="63"/>
        <v>0.46710128997846279</v>
      </c>
      <c r="F894" s="2">
        <f t="shared" si="61"/>
        <v>12.865846886214172</v>
      </c>
      <c r="H894">
        <v>15.795999999999999</v>
      </c>
      <c r="I894">
        <v>1102.903</v>
      </c>
      <c r="J894">
        <v>689.94100000000003</v>
      </c>
      <c r="K894">
        <f t="shared" si="64"/>
        <v>0.46909498672097688</v>
      </c>
      <c r="L894" s="2">
        <f t="shared" si="62"/>
        <v>14.509723295230117</v>
      </c>
    </row>
    <row r="895" spans="1:12" x14ac:dyDescent="0.25">
      <c r="A895" s="8">
        <v>859.91800000000001</v>
      </c>
      <c r="B895">
        <v>14.914</v>
      </c>
      <c r="C895">
        <v>1091.5640000000001</v>
      </c>
      <c r="D895">
        <v>684.71299999999997</v>
      </c>
      <c r="E895" s="2">
        <f t="shared" si="63"/>
        <v>0.46636703681294572</v>
      </c>
      <c r="F895" s="2">
        <f t="shared" si="61"/>
        <v>13.005497057818275</v>
      </c>
      <c r="H895">
        <v>15.704000000000001</v>
      </c>
      <c r="I895">
        <v>1102.231</v>
      </c>
      <c r="J895">
        <v>689.077</v>
      </c>
      <c r="K895">
        <f t="shared" si="64"/>
        <v>0.46973856568290318</v>
      </c>
      <c r="L895" s="2">
        <f t="shared" si="62"/>
        <v>14.415150471992433</v>
      </c>
    </row>
    <row r="896" spans="1:12" x14ac:dyDescent="0.25">
      <c r="A896" s="8">
        <v>860.93299999999999</v>
      </c>
      <c r="B896">
        <v>14.885999999999999</v>
      </c>
      <c r="C896">
        <v>1090.875</v>
      </c>
      <c r="D896">
        <v>684.10299999999995</v>
      </c>
      <c r="E896" s="2">
        <f t="shared" si="63"/>
        <v>0.4666269144023556</v>
      </c>
      <c r="F896" s="2">
        <f t="shared" si="61"/>
        <v>12.97720868691539</v>
      </c>
      <c r="H896">
        <v>15.625</v>
      </c>
      <c r="I896">
        <v>1101.77</v>
      </c>
      <c r="J896">
        <v>688.4</v>
      </c>
      <c r="K896">
        <f t="shared" si="64"/>
        <v>0.4703031921584564</v>
      </c>
      <c r="L896" s="2">
        <f t="shared" si="62"/>
        <v>14.334128214073644</v>
      </c>
    </row>
    <row r="897" spans="1:12" x14ac:dyDescent="0.25">
      <c r="A897" s="8">
        <v>861.947</v>
      </c>
      <c r="B897">
        <v>14.840999999999999</v>
      </c>
      <c r="C897">
        <v>1090.174</v>
      </c>
      <c r="D897">
        <v>683.41200000000003</v>
      </c>
      <c r="E897" s="2">
        <f t="shared" si="63"/>
        <v>0.46699469672117588</v>
      </c>
      <c r="F897" s="2">
        <f t="shared" si="61"/>
        <v>12.930681160921949</v>
      </c>
      <c r="H897">
        <v>15.675000000000001</v>
      </c>
      <c r="I897">
        <v>1100.8610000000001</v>
      </c>
      <c r="J897">
        <v>687.97199999999998</v>
      </c>
      <c r="K897">
        <f t="shared" si="64"/>
        <v>0.47009974045720065</v>
      </c>
      <c r="L897" s="2">
        <f t="shared" si="62"/>
        <v>14.384201337223885</v>
      </c>
    </row>
    <row r="898" spans="1:12" x14ac:dyDescent="0.25">
      <c r="A898" s="8">
        <v>862.96199999999999</v>
      </c>
      <c r="B898">
        <v>14.692</v>
      </c>
      <c r="C898">
        <v>1089.6600000000001</v>
      </c>
      <c r="D898">
        <v>682.41499999999996</v>
      </c>
      <c r="E898" s="2">
        <f t="shared" si="63"/>
        <v>0.46798302277990406</v>
      </c>
      <c r="F898" s="2">
        <f t="shared" si="61"/>
        <v>12.779429043763173</v>
      </c>
      <c r="H898">
        <v>15.651999999999999</v>
      </c>
      <c r="I898">
        <v>1100.25</v>
      </c>
      <c r="J898">
        <v>687.43399999999997</v>
      </c>
      <c r="K898">
        <f t="shared" si="64"/>
        <v>0.47032688075876944</v>
      </c>
      <c r="L898" s="2">
        <f t="shared" si="62"/>
        <v>14.360790498109623</v>
      </c>
    </row>
    <row r="899" spans="1:12" x14ac:dyDescent="0.25">
      <c r="A899" s="8">
        <v>863.97699999999998</v>
      </c>
      <c r="B899">
        <v>14.694000000000001</v>
      </c>
      <c r="C899">
        <v>1088.9000000000001</v>
      </c>
      <c r="D899">
        <v>681.88599999999997</v>
      </c>
      <c r="E899" s="2">
        <f t="shared" si="63"/>
        <v>0.46806080290579832</v>
      </c>
      <c r="F899" s="2">
        <f t="shared" si="61"/>
        <v>12.781911524531836</v>
      </c>
      <c r="H899">
        <v>15.804</v>
      </c>
      <c r="I899">
        <v>1099.395</v>
      </c>
      <c r="J899">
        <v>687.45799999999997</v>
      </c>
      <c r="K899">
        <f t="shared" si="64"/>
        <v>0.46951457071547087</v>
      </c>
      <c r="L899" s="2">
        <f t="shared" si="62"/>
        <v>14.514887912451968</v>
      </c>
    </row>
    <row r="900" spans="1:12" x14ac:dyDescent="0.25">
      <c r="A900" s="8">
        <v>864.99099999999999</v>
      </c>
      <c r="B900">
        <v>14.831</v>
      </c>
      <c r="C900">
        <v>1087.9870000000001</v>
      </c>
      <c r="D900">
        <v>681.81399999999996</v>
      </c>
      <c r="E900" s="2">
        <f t="shared" si="63"/>
        <v>0.46732758544120301</v>
      </c>
      <c r="F900" s="2">
        <f t="shared" si="61"/>
        <v>12.921304775457486</v>
      </c>
      <c r="H900">
        <v>15.682</v>
      </c>
      <c r="I900">
        <v>1098.9970000000001</v>
      </c>
      <c r="J900">
        <v>686.64800000000002</v>
      </c>
      <c r="K900">
        <f t="shared" si="64"/>
        <v>0.47033143636558011</v>
      </c>
      <c r="L900" s="2">
        <f t="shared" si="62"/>
        <v>14.390724182106396</v>
      </c>
    </row>
    <row r="901" spans="1:12" x14ac:dyDescent="0.25">
      <c r="A901" s="8">
        <v>866.00599999999997</v>
      </c>
      <c r="B901">
        <v>14.81</v>
      </c>
      <c r="C901">
        <v>1087.508</v>
      </c>
      <c r="D901">
        <v>681.36500000000001</v>
      </c>
      <c r="E901" s="2">
        <f t="shared" si="63"/>
        <v>0.46754598018707288</v>
      </c>
      <c r="F901" s="2">
        <f t="shared" si="61"/>
        <v>12.900039011553588</v>
      </c>
      <c r="H901">
        <v>15.791</v>
      </c>
      <c r="I901">
        <v>1098.325</v>
      </c>
      <c r="J901">
        <v>686.61099999999999</v>
      </c>
      <c r="K901">
        <f t="shared" si="64"/>
        <v>0.46977366911813317</v>
      </c>
      <c r="L901" s="2">
        <f t="shared" si="62"/>
        <v>14.501356708252899</v>
      </c>
    </row>
    <row r="902" spans="1:12" x14ac:dyDescent="0.25">
      <c r="A902" s="8">
        <v>867.02</v>
      </c>
      <c r="B902">
        <v>14.867000000000001</v>
      </c>
      <c r="C902">
        <v>1086.877</v>
      </c>
      <c r="D902">
        <v>681.14099999999996</v>
      </c>
      <c r="E902" s="2">
        <f t="shared" si="63"/>
        <v>0.46729439206877643</v>
      </c>
      <c r="F902" s="2">
        <f t="shared" si="61"/>
        <v>12.958147761989096</v>
      </c>
      <c r="H902">
        <v>15.574999999999999</v>
      </c>
      <c r="I902">
        <v>1097.521</v>
      </c>
      <c r="J902">
        <v>685.15700000000004</v>
      </c>
      <c r="K902">
        <f t="shared" si="64"/>
        <v>0.47116127008174236</v>
      </c>
      <c r="L902" s="2">
        <f t="shared" si="62"/>
        <v>14.27980771373592</v>
      </c>
    </row>
    <row r="903" spans="1:12" x14ac:dyDescent="0.25">
      <c r="A903" s="8">
        <v>868.03499999999997</v>
      </c>
      <c r="B903">
        <v>14.949</v>
      </c>
      <c r="C903">
        <v>1086.0409999999999</v>
      </c>
      <c r="D903">
        <v>680.88699999999994</v>
      </c>
      <c r="E903" s="2">
        <f t="shared" si="63"/>
        <v>0.46689789307515805</v>
      </c>
      <c r="F903" s="2">
        <f t="shared" si="61"/>
        <v>13.040791864851712</v>
      </c>
      <c r="H903">
        <v>15.712999999999999</v>
      </c>
      <c r="I903">
        <v>1096.508</v>
      </c>
      <c r="J903">
        <v>685.02700000000004</v>
      </c>
      <c r="K903">
        <f t="shared" si="64"/>
        <v>0.47042761022913299</v>
      </c>
      <c r="L903" s="2">
        <f t="shared" si="62"/>
        <v>14.420387312246078</v>
      </c>
    </row>
    <row r="904" spans="1:12" x14ac:dyDescent="0.25">
      <c r="A904" s="8">
        <v>869.04899999999998</v>
      </c>
      <c r="B904">
        <v>14.93</v>
      </c>
      <c r="C904">
        <v>1085.6500000000001</v>
      </c>
      <c r="D904">
        <v>680.50199999999995</v>
      </c>
      <c r="E904" s="2">
        <f t="shared" si="63"/>
        <v>0.46710340383714932</v>
      </c>
      <c r="F904" s="2">
        <f t="shared" si="61"/>
        <v>13.021670771149672</v>
      </c>
      <c r="H904">
        <v>15.882999999999999</v>
      </c>
      <c r="I904">
        <v>1095.922</v>
      </c>
      <c r="J904">
        <v>685.29499999999996</v>
      </c>
      <c r="K904">
        <f t="shared" si="64"/>
        <v>0.46950189460174552</v>
      </c>
      <c r="L904" s="2">
        <f t="shared" si="62"/>
        <v>14.593920777141705</v>
      </c>
    </row>
    <row r="905" spans="1:12" x14ac:dyDescent="0.25">
      <c r="A905" s="8">
        <v>870.06399999999996</v>
      </c>
      <c r="B905">
        <v>14.904</v>
      </c>
      <c r="C905">
        <v>1084.856</v>
      </c>
      <c r="D905">
        <v>679.83500000000004</v>
      </c>
      <c r="E905" s="2">
        <f t="shared" si="63"/>
        <v>0.46735241660485061</v>
      </c>
      <c r="F905" s="2">
        <f t="shared" si="61"/>
        <v>12.995215397606216</v>
      </c>
      <c r="H905">
        <v>15.923999999999999</v>
      </c>
      <c r="I905">
        <v>1095.307</v>
      </c>
      <c r="J905">
        <v>685.01499999999999</v>
      </c>
      <c r="K905">
        <f t="shared" si="64"/>
        <v>0.46934923241970877</v>
      </c>
      <c r="L905" s="2">
        <f t="shared" si="62"/>
        <v>14.635413517898314</v>
      </c>
    </row>
    <row r="906" spans="1:12" x14ac:dyDescent="0.25">
      <c r="A906" s="8">
        <v>871.07899999999995</v>
      </c>
      <c r="B906">
        <v>14.861000000000001</v>
      </c>
      <c r="C906">
        <v>1084.4449999999999</v>
      </c>
      <c r="D906">
        <v>679.33799999999997</v>
      </c>
      <c r="E906" s="2">
        <f t="shared" si="63"/>
        <v>0.46770481979502165</v>
      </c>
      <c r="F906" s="2">
        <f t="shared" si="61"/>
        <v>12.951295736009115</v>
      </c>
      <c r="H906">
        <v>15.746</v>
      </c>
      <c r="I906">
        <v>1094.7159999999999</v>
      </c>
      <c r="J906">
        <v>683.85599999999999</v>
      </c>
      <c r="K906">
        <f t="shared" si="64"/>
        <v>0.47050287873721114</v>
      </c>
      <c r="L906" s="2">
        <f t="shared" si="62"/>
        <v>14.453627159200607</v>
      </c>
    </row>
    <row r="907" spans="1:12" x14ac:dyDescent="0.25">
      <c r="A907" s="8">
        <v>872.09299999999996</v>
      </c>
      <c r="B907">
        <v>14.744999999999999</v>
      </c>
      <c r="C907">
        <v>1083.7080000000001</v>
      </c>
      <c r="D907">
        <v>678.34</v>
      </c>
      <c r="E907" s="2">
        <f t="shared" si="63"/>
        <v>0.4684951358484048</v>
      </c>
      <c r="F907" s="2">
        <f t="shared" si="61"/>
        <v>12.833429346718958</v>
      </c>
      <c r="H907">
        <v>15.647</v>
      </c>
      <c r="I907">
        <v>1093.8869999999999</v>
      </c>
      <c r="J907">
        <v>682.86800000000005</v>
      </c>
      <c r="K907">
        <f t="shared" si="64"/>
        <v>0.47119111108527889</v>
      </c>
      <c r="L907" s="2">
        <f t="shared" si="62"/>
        <v>14.351469616124632</v>
      </c>
    </row>
    <row r="908" spans="1:12" x14ac:dyDescent="0.25">
      <c r="A908" s="8">
        <v>873.10799999999995</v>
      </c>
      <c r="B908">
        <v>14.776999999999999</v>
      </c>
      <c r="C908">
        <v>1083.0550000000001</v>
      </c>
      <c r="D908">
        <v>678.00099999999998</v>
      </c>
      <c r="E908" s="2">
        <f t="shared" si="63"/>
        <v>0.46839226770280101</v>
      </c>
      <c r="F908" s="2">
        <f t="shared" si="61"/>
        <v>12.866412455203488</v>
      </c>
      <c r="H908">
        <v>15.702</v>
      </c>
      <c r="I908">
        <v>1093.3969999999999</v>
      </c>
      <c r="J908">
        <v>682.72400000000005</v>
      </c>
      <c r="K908">
        <f t="shared" si="64"/>
        <v>0.47095396438219811</v>
      </c>
      <c r="L908" s="2">
        <f t="shared" si="62"/>
        <v>14.407317066870178</v>
      </c>
    </row>
    <row r="909" spans="1:12" x14ac:dyDescent="0.25">
      <c r="A909" s="8">
        <v>874.12199999999996</v>
      </c>
      <c r="B909">
        <v>14.694000000000001</v>
      </c>
      <c r="C909">
        <v>1082.3599999999999</v>
      </c>
      <c r="D909">
        <v>677.16499999999996</v>
      </c>
      <c r="E909" s="2">
        <f t="shared" si="63"/>
        <v>0.4689841557376222</v>
      </c>
      <c r="F909" s="2">
        <f t="shared" si="61"/>
        <v>12.782097408921572</v>
      </c>
      <c r="H909">
        <v>15.573</v>
      </c>
      <c r="I909">
        <v>1092.6880000000001</v>
      </c>
      <c r="J909">
        <v>681.69</v>
      </c>
      <c r="K909">
        <f t="shared" si="64"/>
        <v>0.47182098549331747</v>
      </c>
      <c r="L909" s="2">
        <f t="shared" si="62"/>
        <v>14.27468999538155</v>
      </c>
    </row>
    <row r="910" spans="1:12" x14ac:dyDescent="0.25">
      <c r="A910" s="8">
        <v>875.13699999999994</v>
      </c>
      <c r="B910">
        <v>14.813000000000001</v>
      </c>
      <c r="C910">
        <v>1081.42</v>
      </c>
      <c r="D910">
        <v>676.99699999999996</v>
      </c>
      <c r="E910" s="2">
        <f t="shared" si="63"/>
        <v>0.46836342973315881</v>
      </c>
      <c r="F910" s="2">
        <f t="shared" si="61"/>
        <v>12.902505694175261</v>
      </c>
      <c r="H910">
        <v>15.55</v>
      </c>
      <c r="I910">
        <v>1092.0160000000001</v>
      </c>
      <c r="J910">
        <v>681.11699999999996</v>
      </c>
      <c r="K910">
        <f t="shared" si="64"/>
        <v>0.47204671065223885</v>
      </c>
      <c r="L910" s="2">
        <f t="shared" si="62"/>
        <v>14.251538351807255</v>
      </c>
    </row>
    <row r="911" spans="1:12" x14ac:dyDescent="0.25">
      <c r="A911" s="8">
        <v>876.15200000000004</v>
      </c>
      <c r="B911">
        <v>14.724</v>
      </c>
      <c r="C911">
        <v>1080.9880000000001</v>
      </c>
      <c r="D911">
        <v>676.30399999999997</v>
      </c>
      <c r="E911" s="2">
        <f t="shared" si="63"/>
        <v>0.46898803764665808</v>
      </c>
      <c r="F911" s="2">
        <f t="shared" si="61"/>
        <v>12.812661882001237</v>
      </c>
      <c r="H911">
        <v>15.542</v>
      </c>
      <c r="I911">
        <v>1091.4269999999999</v>
      </c>
      <c r="J911">
        <v>680.65</v>
      </c>
      <c r="K911">
        <f t="shared" si="64"/>
        <v>0.47219306935515831</v>
      </c>
      <c r="L911" s="2">
        <f t="shared" si="62"/>
        <v>14.241925662904009</v>
      </c>
    </row>
    <row r="912" spans="1:12" x14ac:dyDescent="0.25">
      <c r="A912" s="8">
        <v>877.16600000000005</v>
      </c>
      <c r="B912">
        <v>14.773999999999999</v>
      </c>
      <c r="C912">
        <v>1080.2460000000001</v>
      </c>
      <c r="D912">
        <v>675.98</v>
      </c>
      <c r="E912" s="2">
        <f t="shared" si="63"/>
        <v>0.46878058215214463</v>
      </c>
      <c r="F912" s="2">
        <f t="shared" si="61"/>
        <v>12.863283191965536</v>
      </c>
      <c r="H912">
        <v>15.558</v>
      </c>
      <c r="I912">
        <v>1090.9000000000001</v>
      </c>
      <c r="J912">
        <v>680.32500000000005</v>
      </c>
      <c r="K912">
        <f t="shared" si="64"/>
        <v>0.4721876974345936</v>
      </c>
      <c r="L912" s="2">
        <f t="shared" si="62"/>
        <v>14.258176585184401</v>
      </c>
    </row>
    <row r="913" spans="1:12" x14ac:dyDescent="0.25">
      <c r="A913" s="8">
        <v>878.18100000000004</v>
      </c>
      <c r="B913">
        <v>14.702</v>
      </c>
      <c r="C913">
        <v>1079.8</v>
      </c>
      <c r="D913">
        <v>675.34699999999998</v>
      </c>
      <c r="E913" s="2">
        <f t="shared" si="63"/>
        <v>0.46930448492839172</v>
      </c>
      <c r="F913" s="2">
        <f t="shared" si="61"/>
        <v>12.790458303318019</v>
      </c>
      <c r="H913">
        <v>15.583</v>
      </c>
      <c r="I913">
        <v>1090.3969999999999</v>
      </c>
      <c r="J913">
        <v>680.05100000000004</v>
      </c>
      <c r="K913">
        <f t="shared" si="64"/>
        <v>0.47212933373681243</v>
      </c>
      <c r="L913" s="2">
        <f t="shared" si="62"/>
        <v>14.283484490656406</v>
      </c>
    </row>
    <row r="914" spans="1:12" x14ac:dyDescent="0.25">
      <c r="A914" s="8">
        <v>879.19500000000005</v>
      </c>
      <c r="B914">
        <v>14.871</v>
      </c>
      <c r="C914">
        <v>1078.982</v>
      </c>
      <c r="D914">
        <v>675.45699999999999</v>
      </c>
      <c r="E914" s="2">
        <f t="shared" si="63"/>
        <v>0.4683837841825329</v>
      </c>
      <c r="F914" s="2">
        <f t="shared" si="61"/>
        <v>12.961534495118656</v>
      </c>
      <c r="H914">
        <v>15.577999999999999</v>
      </c>
      <c r="I914">
        <v>1089.68</v>
      </c>
      <c r="J914">
        <v>679.52099999999996</v>
      </c>
      <c r="K914">
        <f t="shared" si="64"/>
        <v>0.47225121594817726</v>
      </c>
      <c r="L914" s="2">
        <f t="shared" si="62"/>
        <v>14.278029966479266</v>
      </c>
    </row>
    <row r="915" spans="1:12" x14ac:dyDescent="0.25">
      <c r="A915" s="8">
        <v>880.21</v>
      </c>
      <c r="B915">
        <v>14.711</v>
      </c>
      <c r="C915">
        <v>1078.2149999999999</v>
      </c>
      <c r="D915">
        <v>674.26300000000003</v>
      </c>
      <c r="E915" s="2">
        <f t="shared" si="63"/>
        <v>0.46944193248026894</v>
      </c>
      <c r="F915" s="2">
        <f t="shared" si="61"/>
        <v>12.798465204171919</v>
      </c>
      <c r="H915">
        <v>15.603</v>
      </c>
      <c r="I915">
        <v>1088.7380000000001</v>
      </c>
      <c r="J915">
        <v>678.97400000000005</v>
      </c>
      <c r="K915">
        <f t="shared" si="64"/>
        <v>0.47219167107171306</v>
      </c>
      <c r="L915" s="2">
        <f t="shared" si="62"/>
        <v>14.303542903619928</v>
      </c>
    </row>
    <row r="916" spans="1:12" x14ac:dyDescent="0.25">
      <c r="A916" s="8">
        <v>881.22500000000002</v>
      </c>
      <c r="B916">
        <v>14.776999999999999</v>
      </c>
      <c r="C916">
        <v>1077.732</v>
      </c>
      <c r="D916">
        <v>674.17100000000005</v>
      </c>
      <c r="E916" s="2">
        <f t="shared" si="63"/>
        <v>0.46913032409401118</v>
      </c>
      <c r="F916" s="2">
        <f t="shared" si="61"/>
        <v>12.866682317870982</v>
      </c>
      <c r="H916">
        <v>15.496</v>
      </c>
      <c r="I916">
        <v>1088.3520000000001</v>
      </c>
      <c r="J916">
        <v>678.23400000000004</v>
      </c>
      <c r="K916">
        <f t="shared" si="64"/>
        <v>0.47292754336414466</v>
      </c>
      <c r="L916" s="2">
        <f t="shared" si="62"/>
        <v>14.193384626376599</v>
      </c>
    </row>
    <row r="917" spans="1:12" x14ac:dyDescent="0.25">
      <c r="A917" s="8">
        <v>882.23900000000003</v>
      </c>
      <c r="B917">
        <v>14.853999999999999</v>
      </c>
      <c r="C917">
        <v>1077.0050000000001</v>
      </c>
      <c r="D917">
        <v>673.96199999999999</v>
      </c>
      <c r="E917" s="2">
        <f t="shared" si="63"/>
        <v>0.46876559017019942</v>
      </c>
      <c r="F917" s="2">
        <f t="shared" si="61"/>
        <v>12.94389156160878</v>
      </c>
      <c r="H917">
        <v>15.571</v>
      </c>
      <c r="I917">
        <v>1087.5239999999999</v>
      </c>
      <c r="J917">
        <v>677.95899999999995</v>
      </c>
      <c r="K917">
        <f t="shared" si="64"/>
        <v>0.47257201754934969</v>
      </c>
      <c r="L917" s="2">
        <f t="shared" si="62"/>
        <v>14.269347412004834</v>
      </c>
    </row>
    <row r="918" spans="1:12" x14ac:dyDescent="0.25">
      <c r="A918" s="8">
        <v>883.25400000000002</v>
      </c>
      <c r="B918">
        <v>14.823</v>
      </c>
      <c r="C918">
        <v>1076.2529999999999</v>
      </c>
      <c r="D918">
        <v>673.30700000000002</v>
      </c>
      <c r="E918" s="2">
        <f t="shared" si="63"/>
        <v>0.46903945114302525</v>
      </c>
      <c r="F918" s="2">
        <f t="shared" si="61"/>
        <v>12.913253444485292</v>
      </c>
      <c r="H918">
        <v>15.666</v>
      </c>
      <c r="I918">
        <v>1087.0740000000001</v>
      </c>
      <c r="J918">
        <v>678.00400000000002</v>
      </c>
      <c r="K918">
        <f t="shared" si="64"/>
        <v>0.47209177445295863</v>
      </c>
      <c r="L918" s="2">
        <f t="shared" si="62"/>
        <v>14.366652791855017</v>
      </c>
    </row>
    <row r="919" spans="1:12" x14ac:dyDescent="0.25">
      <c r="A919" s="8">
        <v>884.26800000000003</v>
      </c>
      <c r="B919">
        <v>14.731</v>
      </c>
      <c r="C919">
        <v>1075.7429999999999</v>
      </c>
      <c r="D919">
        <v>672.55</v>
      </c>
      <c r="E919" s="2">
        <f t="shared" si="63"/>
        <v>0.46969040645486915</v>
      </c>
      <c r="F919" s="2">
        <f t="shared" si="61"/>
        <v>12.818940078991886</v>
      </c>
      <c r="H919">
        <v>15.680999999999999</v>
      </c>
      <c r="I919">
        <v>1086.134</v>
      </c>
      <c r="J919">
        <v>677.41499999999996</v>
      </c>
      <c r="K919">
        <f t="shared" si="64"/>
        <v>0.47209579783576611</v>
      </c>
      <c r="L919" s="2">
        <f t="shared" si="62"/>
        <v>14.381313900861585</v>
      </c>
    </row>
    <row r="920" spans="1:12" x14ac:dyDescent="0.25">
      <c r="A920" s="8">
        <v>885.28300000000002</v>
      </c>
      <c r="B920">
        <v>14.833</v>
      </c>
      <c r="C920">
        <v>1075.0540000000001</v>
      </c>
      <c r="D920">
        <v>672.47299999999996</v>
      </c>
      <c r="E920" s="2">
        <f t="shared" si="63"/>
        <v>0.46916420988716134</v>
      </c>
      <c r="F920" s="2">
        <f t="shared" si="61"/>
        <v>12.923410600940542</v>
      </c>
      <c r="H920">
        <v>15.596</v>
      </c>
      <c r="I920">
        <v>1085.6189999999999</v>
      </c>
      <c r="J920">
        <v>676.68700000000001</v>
      </c>
      <c r="K920">
        <f t="shared" si="64"/>
        <v>0.4726967780324659</v>
      </c>
      <c r="L920" s="2">
        <f t="shared" si="62"/>
        <v>14.294108233025611</v>
      </c>
    </row>
    <row r="921" spans="1:12" x14ac:dyDescent="0.25">
      <c r="A921" s="8">
        <v>886.298</v>
      </c>
      <c r="B921">
        <v>14.644</v>
      </c>
      <c r="C921">
        <v>1074.76</v>
      </c>
      <c r="D921">
        <v>671.46</v>
      </c>
      <c r="E921" s="2">
        <f t="shared" si="63"/>
        <v>0.47039821376452967</v>
      </c>
      <c r="F921" s="2">
        <f t="shared" si="61"/>
        <v>12.73071615840405</v>
      </c>
      <c r="H921">
        <v>15.670999999999999</v>
      </c>
      <c r="I921">
        <v>1085.107</v>
      </c>
      <c r="J921">
        <v>676.60699999999997</v>
      </c>
      <c r="K921">
        <f t="shared" si="64"/>
        <v>0.47234327648372187</v>
      </c>
      <c r="L921" s="2">
        <f t="shared" si="62"/>
        <v>14.369793881645705</v>
      </c>
    </row>
    <row r="922" spans="1:12" x14ac:dyDescent="0.25">
      <c r="A922" s="8">
        <v>887.31200000000001</v>
      </c>
      <c r="B922">
        <v>14.71</v>
      </c>
      <c r="C922">
        <v>1074.2059999999999</v>
      </c>
      <c r="D922">
        <v>671.32100000000003</v>
      </c>
      <c r="E922" s="2">
        <f t="shared" si="63"/>
        <v>0.47008964996635544</v>
      </c>
      <c r="F922" s="2">
        <f t="shared" si="61"/>
        <v>12.798371724591902</v>
      </c>
      <c r="H922">
        <v>15.606</v>
      </c>
      <c r="I922">
        <v>1084.086</v>
      </c>
      <c r="J922">
        <v>675.64700000000005</v>
      </c>
      <c r="K922">
        <f t="shared" si="64"/>
        <v>0.47282176434052064</v>
      </c>
      <c r="L922" s="2">
        <f t="shared" si="62"/>
        <v>14.303478439697642</v>
      </c>
    </row>
    <row r="923" spans="1:12" x14ac:dyDescent="0.25">
      <c r="A923" s="8">
        <v>888.327</v>
      </c>
      <c r="B923">
        <v>14.833</v>
      </c>
      <c r="C923">
        <v>1073.249</v>
      </c>
      <c r="D923">
        <v>671.15499999999997</v>
      </c>
      <c r="E923" s="2">
        <f t="shared" si="63"/>
        <v>0.46944566654955544</v>
      </c>
      <c r="F923" s="2">
        <f t="shared" si="61"/>
        <v>12.922722288237651</v>
      </c>
      <c r="H923">
        <v>15.811</v>
      </c>
      <c r="I923">
        <v>1083.4110000000001</v>
      </c>
      <c r="J923">
        <v>675.99</v>
      </c>
      <c r="K923">
        <f t="shared" si="64"/>
        <v>0.47169139335945537</v>
      </c>
      <c r="L923" s="2">
        <f t="shared" si="62"/>
        <v>14.511851034273377</v>
      </c>
    </row>
    <row r="924" spans="1:12" x14ac:dyDescent="0.25">
      <c r="A924" s="8">
        <v>889.34100000000001</v>
      </c>
      <c r="B924">
        <v>14.759</v>
      </c>
      <c r="C924">
        <v>1072.558</v>
      </c>
      <c r="D924">
        <v>670.36500000000001</v>
      </c>
      <c r="E924" s="2">
        <f t="shared" si="63"/>
        <v>0.46997938842624548</v>
      </c>
      <c r="F924" s="2">
        <f t="shared" si="61"/>
        <v>12.848193966976964</v>
      </c>
      <c r="H924">
        <v>15.664999999999999</v>
      </c>
      <c r="I924">
        <v>1083.1590000000001</v>
      </c>
      <c r="J924">
        <v>675.18100000000004</v>
      </c>
      <c r="K924">
        <f t="shared" si="64"/>
        <v>0.47265624755385383</v>
      </c>
      <c r="L924" s="2">
        <f t="shared" si="62"/>
        <v>14.36242725024681</v>
      </c>
    </row>
    <row r="925" spans="1:12" x14ac:dyDescent="0.25">
      <c r="A925" s="8">
        <v>890.35599999999999</v>
      </c>
      <c r="B925">
        <v>14.787000000000001</v>
      </c>
      <c r="C925">
        <v>1072.0170000000001</v>
      </c>
      <c r="D925">
        <v>670.07600000000002</v>
      </c>
      <c r="E925" s="2">
        <f t="shared" si="63"/>
        <v>0.46990606092614751</v>
      </c>
      <c r="F925" s="2">
        <f t="shared" si="61"/>
        <v>12.876192036492967</v>
      </c>
      <c r="H925">
        <v>15.637</v>
      </c>
      <c r="I925">
        <v>1082.5070000000001</v>
      </c>
      <c r="J925">
        <v>674.59799999999996</v>
      </c>
      <c r="K925">
        <f t="shared" si="64"/>
        <v>0.47291796846511824</v>
      </c>
      <c r="L925" s="2">
        <f t="shared" si="62"/>
        <v>14.333118406574101</v>
      </c>
    </row>
    <row r="926" spans="1:12" x14ac:dyDescent="0.25">
      <c r="A926" s="8">
        <v>891.37099999999998</v>
      </c>
      <c r="B926">
        <v>14.776999999999999</v>
      </c>
      <c r="C926">
        <v>1071.4259999999999</v>
      </c>
      <c r="D926">
        <v>669.60400000000004</v>
      </c>
      <c r="E926" s="2">
        <f t="shared" si="63"/>
        <v>0.47005925759313422</v>
      </c>
      <c r="F926" s="2">
        <f t="shared" si="61"/>
        <v>12.865941388534509</v>
      </c>
      <c r="H926">
        <v>15.613</v>
      </c>
      <c r="I926">
        <v>1081.828</v>
      </c>
      <c r="J926">
        <v>674.01900000000001</v>
      </c>
      <c r="K926">
        <f t="shared" si="64"/>
        <v>0.4731491814643608</v>
      </c>
      <c r="L926" s="2">
        <f t="shared" si="62"/>
        <v>14.309020964454476</v>
      </c>
    </row>
    <row r="927" spans="1:12" x14ac:dyDescent="0.25">
      <c r="A927" s="8">
        <v>892.38499999999999</v>
      </c>
      <c r="B927">
        <v>14.821999999999999</v>
      </c>
      <c r="C927">
        <v>1070.4459999999999</v>
      </c>
      <c r="D927">
        <v>669.11</v>
      </c>
      <c r="E927" s="2">
        <f t="shared" si="63"/>
        <v>0.46988219191332159</v>
      </c>
      <c r="F927" s="2">
        <f t="shared" si="61"/>
        <v>12.911448455566017</v>
      </c>
      <c r="H927">
        <v>15.641999999999999</v>
      </c>
      <c r="I927">
        <v>1081.384</v>
      </c>
      <c r="J927">
        <v>673.79399999999998</v>
      </c>
      <c r="K927">
        <f t="shared" si="64"/>
        <v>0.47307255498985651</v>
      </c>
      <c r="L927" s="2">
        <f t="shared" si="62"/>
        <v>14.337439427127435</v>
      </c>
    </row>
    <row r="928" spans="1:12" x14ac:dyDescent="0.25">
      <c r="A928" s="8">
        <v>893.4</v>
      </c>
      <c r="B928">
        <v>14.691000000000001</v>
      </c>
      <c r="C928">
        <v>1070.346</v>
      </c>
      <c r="D928">
        <v>668.46100000000001</v>
      </c>
      <c r="E928" s="2">
        <f t="shared" si="63"/>
        <v>0.47075918439691961</v>
      </c>
      <c r="F928" s="2">
        <f t="shared" si="61"/>
        <v>12.779002917466471</v>
      </c>
      <c r="H928">
        <v>15.734999999999999</v>
      </c>
      <c r="I928">
        <v>1080.4749999999999</v>
      </c>
      <c r="J928">
        <v>673.54300000000001</v>
      </c>
      <c r="K928">
        <f t="shared" si="64"/>
        <v>0.47260419884774124</v>
      </c>
      <c r="L928" s="2">
        <f t="shared" si="62"/>
        <v>14.432760910424349</v>
      </c>
    </row>
    <row r="929" spans="1:12" x14ac:dyDescent="0.25">
      <c r="A929" s="8">
        <v>894.41399999999999</v>
      </c>
      <c r="B929">
        <v>14.693</v>
      </c>
      <c r="C929">
        <v>1069.7059999999999</v>
      </c>
      <c r="D929">
        <v>668.005</v>
      </c>
      <c r="E929" s="2">
        <f t="shared" si="63"/>
        <v>0.47084346480704747</v>
      </c>
      <c r="F929" s="2">
        <f t="shared" si="61"/>
        <v>12.780373079127912</v>
      </c>
      <c r="H929">
        <v>15.629</v>
      </c>
      <c r="I929">
        <v>1079.9690000000001</v>
      </c>
      <c r="J929">
        <v>672.73900000000003</v>
      </c>
      <c r="K929">
        <f t="shared" si="64"/>
        <v>0.47333017732822263</v>
      </c>
      <c r="L929" s="2">
        <f t="shared" si="62"/>
        <v>14.324176796116831</v>
      </c>
    </row>
    <row r="930" spans="1:12" x14ac:dyDescent="0.25">
      <c r="A930" s="8">
        <v>895.42899999999997</v>
      </c>
      <c r="B930">
        <v>14.738</v>
      </c>
      <c r="C930">
        <v>1069.019</v>
      </c>
      <c r="D930">
        <v>667.69799999999998</v>
      </c>
      <c r="E930" s="2">
        <f t="shared" si="63"/>
        <v>0.47066070898516144</v>
      </c>
      <c r="F930" s="2">
        <f t="shared" si="61"/>
        <v>12.826828827789996</v>
      </c>
      <c r="H930">
        <v>15.677</v>
      </c>
      <c r="I930">
        <v>1078.9690000000001</v>
      </c>
      <c r="J930">
        <v>672.24599999999998</v>
      </c>
      <c r="K930">
        <f t="shared" si="64"/>
        <v>0.47313688957564964</v>
      </c>
      <c r="L930" s="2">
        <f t="shared" si="62"/>
        <v>14.372526551748194</v>
      </c>
    </row>
    <row r="931" spans="1:12" x14ac:dyDescent="0.25">
      <c r="A931" s="8">
        <v>896.44399999999996</v>
      </c>
      <c r="B931">
        <v>14.728999999999999</v>
      </c>
      <c r="C931">
        <v>1068.3219999999999</v>
      </c>
      <c r="D931">
        <v>667.16499999999996</v>
      </c>
      <c r="E931" s="2">
        <f t="shared" si="63"/>
        <v>0.47080708057106091</v>
      </c>
      <c r="F931" s="2">
        <f t="shared" si="61"/>
        <v>12.817733753901678</v>
      </c>
      <c r="H931">
        <v>15.593999999999999</v>
      </c>
      <c r="I931">
        <v>1078.6569999999999</v>
      </c>
      <c r="J931">
        <v>671.65499999999997</v>
      </c>
      <c r="K931">
        <f t="shared" si="64"/>
        <v>0.47372721195425771</v>
      </c>
      <c r="L931" s="2">
        <f t="shared" si="62"/>
        <v>14.287144453099302</v>
      </c>
    </row>
    <row r="932" spans="1:12" x14ac:dyDescent="0.25">
      <c r="A932" s="8">
        <v>897.45799999999997</v>
      </c>
      <c r="B932">
        <v>14.714</v>
      </c>
      <c r="C932">
        <v>1067.5930000000001</v>
      </c>
      <c r="D932">
        <v>666.58500000000004</v>
      </c>
      <c r="E932" s="2">
        <f t="shared" si="63"/>
        <v>0.470994197375806</v>
      </c>
      <c r="F932" s="2">
        <f t="shared" si="61"/>
        <v>12.801746884487613</v>
      </c>
      <c r="H932">
        <v>15.595000000000001</v>
      </c>
      <c r="I932">
        <v>1077.8340000000001</v>
      </c>
      <c r="J932">
        <v>671.08500000000004</v>
      </c>
      <c r="K932">
        <f t="shared" si="64"/>
        <v>0.47381294519219985</v>
      </c>
      <c r="L932" s="2">
        <f t="shared" si="62"/>
        <v>14.287856796621952</v>
      </c>
    </row>
    <row r="933" spans="1:12" x14ac:dyDescent="0.25">
      <c r="A933" s="8">
        <v>898.47299999999996</v>
      </c>
      <c r="B933">
        <v>14.688000000000001</v>
      </c>
      <c r="C933">
        <v>1066.8230000000001</v>
      </c>
      <c r="D933">
        <v>665.93799999999999</v>
      </c>
      <c r="E933" s="2">
        <f t="shared" si="63"/>
        <v>0.47124377876660933</v>
      </c>
      <c r="F933" s="2">
        <f t="shared" si="61"/>
        <v>12.77523620317362</v>
      </c>
      <c r="H933">
        <v>15.675000000000001</v>
      </c>
      <c r="I933">
        <v>1077.1590000000001</v>
      </c>
      <c r="J933">
        <v>670.92200000000003</v>
      </c>
      <c r="K933">
        <f t="shared" si="64"/>
        <v>0.47342941276833878</v>
      </c>
      <c r="L933" s="2">
        <f t="shared" si="62"/>
        <v>14.368665312839198</v>
      </c>
    </row>
    <row r="934" spans="1:12" x14ac:dyDescent="0.25">
      <c r="A934" s="8">
        <v>899.48699999999997</v>
      </c>
      <c r="B934">
        <v>14.798</v>
      </c>
      <c r="C934">
        <v>1066.229</v>
      </c>
      <c r="D934">
        <v>665.94899999999996</v>
      </c>
      <c r="E934" s="2">
        <f t="shared" si="63"/>
        <v>0.47067031238682433</v>
      </c>
      <c r="F934" s="2">
        <f t="shared" ref="F934:F997" si="65">F$23/(LN(C934/D934)+F$24-F$25*$A934)-273.15</f>
        <v>12.887641997879371</v>
      </c>
      <c r="H934">
        <v>15.641999999999999</v>
      </c>
      <c r="I934">
        <v>1076.943</v>
      </c>
      <c r="J934">
        <v>670.59400000000005</v>
      </c>
      <c r="K934">
        <f t="shared" si="64"/>
        <v>0.47371786418408668</v>
      </c>
      <c r="L934" s="2">
        <f t="shared" si="62"/>
        <v>14.334778187874065</v>
      </c>
    </row>
    <row r="935" spans="1:12" x14ac:dyDescent="0.25">
      <c r="A935" s="8">
        <v>900.50199999999995</v>
      </c>
      <c r="B935">
        <v>14.837</v>
      </c>
      <c r="C935">
        <v>1065.663</v>
      </c>
      <c r="D935">
        <v>665.69</v>
      </c>
      <c r="E935" s="2">
        <f t="shared" si="63"/>
        <v>0.47052832294788555</v>
      </c>
      <c r="F935" s="2">
        <f t="shared" si="65"/>
        <v>12.927246005591257</v>
      </c>
      <c r="H935">
        <v>15.667</v>
      </c>
      <c r="I935">
        <v>1076.2619999999999</v>
      </c>
      <c r="J935">
        <v>670.20899999999995</v>
      </c>
      <c r="K935">
        <f t="shared" si="64"/>
        <v>0.47365960146530584</v>
      </c>
      <c r="L935" s="2">
        <f t="shared" si="62"/>
        <v>14.360082350117864</v>
      </c>
    </row>
    <row r="936" spans="1:12" x14ac:dyDescent="0.25">
      <c r="A936" s="8">
        <v>901.51700000000005</v>
      </c>
      <c r="B936">
        <v>14.785</v>
      </c>
      <c r="C936">
        <v>1064.942</v>
      </c>
      <c r="D936">
        <v>664.96900000000005</v>
      </c>
      <c r="E936" s="2">
        <f t="shared" si="63"/>
        <v>0.47093519353870789</v>
      </c>
      <c r="F936" s="2">
        <f t="shared" si="65"/>
        <v>12.874149445516764</v>
      </c>
      <c r="H936">
        <v>15.663</v>
      </c>
      <c r="I936">
        <v>1075.56</v>
      </c>
      <c r="J936">
        <v>669.69200000000001</v>
      </c>
      <c r="K936">
        <f t="shared" si="64"/>
        <v>0.4737788299599206</v>
      </c>
      <c r="L936" s="2">
        <f t="shared" si="62"/>
        <v>14.355092996720032</v>
      </c>
    </row>
    <row r="937" spans="1:12" x14ac:dyDescent="0.25">
      <c r="A937" s="8">
        <v>902.53099999999995</v>
      </c>
      <c r="B937">
        <v>14.747999999999999</v>
      </c>
      <c r="C937">
        <v>1064.4059999999999</v>
      </c>
      <c r="D937">
        <v>664.42499999999995</v>
      </c>
      <c r="E937" s="2">
        <f t="shared" si="63"/>
        <v>0.47125017110002015</v>
      </c>
      <c r="F937" s="2">
        <f t="shared" si="65"/>
        <v>12.836569513770769</v>
      </c>
      <c r="H937">
        <v>15.634</v>
      </c>
      <c r="I937">
        <v>1075.3219999999999</v>
      </c>
      <c r="J937">
        <v>669.36800000000005</v>
      </c>
      <c r="K937">
        <f t="shared" si="64"/>
        <v>0.4740414469628737</v>
      </c>
      <c r="L937" s="2">
        <f t="shared" si="62"/>
        <v>14.325617600738553</v>
      </c>
    </row>
    <row r="938" spans="1:12" x14ac:dyDescent="0.25">
      <c r="A938" s="8">
        <v>903.54600000000005</v>
      </c>
      <c r="B938">
        <v>14.711</v>
      </c>
      <c r="C938">
        <v>1063.9259999999999</v>
      </c>
      <c r="D938">
        <v>663.91700000000003</v>
      </c>
      <c r="E938" s="2">
        <f t="shared" si="63"/>
        <v>0.47156397694749147</v>
      </c>
      <c r="F938" s="2">
        <f t="shared" si="65"/>
        <v>12.799212588992361</v>
      </c>
      <c r="H938">
        <v>15.63</v>
      </c>
      <c r="I938">
        <v>1074.624</v>
      </c>
      <c r="J938">
        <v>668.85299999999995</v>
      </c>
      <c r="K938">
        <f t="shared" si="64"/>
        <v>0.47416180689485998</v>
      </c>
      <c r="L938" s="2">
        <f t="shared" si="62"/>
        <v>14.32043637245016</v>
      </c>
    </row>
    <row r="939" spans="1:12" x14ac:dyDescent="0.25">
      <c r="A939" s="8">
        <v>904.56</v>
      </c>
      <c r="B939">
        <v>14.667999999999999</v>
      </c>
      <c r="C939">
        <v>1063.1489999999999</v>
      </c>
      <c r="D939">
        <v>663.19600000000003</v>
      </c>
      <c r="E939" s="2">
        <f t="shared" si="63"/>
        <v>0.47191996541141551</v>
      </c>
      <c r="F939" s="2">
        <f t="shared" si="65"/>
        <v>12.754732783813381</v>
      </c>
      <c r="H939">
        <v>15.602</v>
      </c>
      <c r="I939">
        <v>1073.463</v>
      </c>
      <c r="J939">
        <v>667.96</v>
      </c>
      <c r="K939">
        <f t="shared" si="64"/>
        <v>0.47441685852289595</v>
      </c>
      <c r="L939" s="2">
        <f t="shared" si="62"/>
        <v>14.292258794421684</v>
      </c>
    </row>
    <row r="940" spans="1:12" x14ac:dyDescent="0.25">
      <c r="A940" s="8">
        <v>905.57500000000005</v>
      </c>
      <c r="B940">
        <v>14.771000000000001</v>
      </c>
      <c r="C940">
        <v>1062.5630000000001</v>
      </c>
      <c r="D940">
        <v>663.18299999999999</v>
      </c>
      <c r="E940" s="2">
        <f t="shared" si="63"/>
        <v>0.47138822295896982</v>
      </c>
      <c r="F940" s="2">
        <f t="shared" si="65"/>
        <v>12.860092782877075</v>
      </c>
      <c r="H940">
        <v>15.648999999999999</v>
      </c>
      <c r="I940">
        <v>1072.82</v>
      </c>
      <c r="J940">
        <v>667.68499999999995</v>
      </c>
      <c r="K940">
        <f t="shared" si="64"/>
        <v>0.47422946916506697</v>
      </c>
      <c r="L940" s="2">
        <f t="shared" si="62"/>
        <v>14.339591161110718</v>
      </c>
    </row>
    <row r="941" spans="1:12" x14ac:dyDescent="0.25">
      <c r="A941" s="8">
        <v>906.58900000000006</v>
      </c>
      <c r="B941">
        <v>14.848000000000001</v>
      </c>
      <c r="C941">
        <v>1061.857</v>
      </c>
      <c r="D941">
        <v>662.98900000000003</v>
      </c>
      <c r="E941" s="2">
        <f t="shared" si="63"/>
        <v>0.47101614233844924</v>
      </c>
      <c r="F941" s="2">
        <f t="shared" si="65"/>
        <v>12.9385395982261</v>
      </c>
      <c r="H941">
        <v>15.49</v>
      </c>
      <c r="I941">
        <v>1072.365</v>
      </c>
      <c r="J941">
        <v>666.70500000000004</v>
      </c>
      <c r="K941">
        <f t="shared" si="64"/>
        <v>0.4752740995325741</v>
      </c>
      <c r="L941" s="2">
        <f t="shared" si="62"/>
        <v>14.176746022723592</v>
      </c>
    </row>
    <row r="942" spans="1:12" x14ac:dyDescent="0.25">
      <c r="A942" s="8">
        <v>907.60400000000004</v>
      </c>
      <c r="B942">
        <v>14.776</v>
      </c>
      <c r="C942">
        <v>1061.3140000000001</v>
      </c>
      <c r="D942">
        <v>662.30100000000004</v>
      </c>
      <c r="E942" s="2">
        <f t="shared" si="63"/>
        <v>0.47154290667027521</v>
      </c>
      <c r="F942" s="2">
        <f t="shared" si="65"/>
        <v>12.865193207756022</v>
      </c>
      <c r="H942">
        <v>15.569000000000001</v>
      </c>
      <c r="I942">
        <v>1071.79</v>
      </c>
      <c r="J942">
        <v>666.6</v>
      </c>
      <c r="K942">
        <f t="shared" si="64"/>
        <v>0.47489526104468582</v>
      </c>
      <c r="L942" s="2">
        <f t="shared" si="62"/>
        <v>14.256691438065388</v>
      </c>
    </row>
    <row r="943" spans="1:12" x14ac:dyDescent="0.25">
      <c r="A943" s="8">
        <v>908.61900000000003</v>
      </c>
      <c r="B943">
        <v>14.864000000000001</v>
      </c>
      <c r="C943">
        <v>1060.6410000000001</v>
      </c>
      <c r="D943">
        <v>662.17</v>
      </c>
      <c r="E943" s="2">
        <f t="shared" si="63"/>
        <v>0.47110640076637528</v>
      </c>
      <c r="F943" s="2">
        <f t="shared" si="65"/>
        <v>12.954542888111973</v>
      </c>
      <c r="H943">
        <v>15.545</v>
      </c>
      <c r="I943">
        <v>1071.356</v>
      </c>
      <c r="J943">
        <v>666.173</v>
      </c>
      <c r="K943">
        <f t="shared" si="64"/>
        <v>0.47513101827332549</v>
      </c>
      <c r="L943" s="2">
        <f t="shared" si="62"/>
        <v>14.231831845210877</v>
      </c>
    </row>
    <row r="944" spans="1:12" x14ac:dyDescent="0.25">
      <c r="A944" s="8">
        <v>909.63300000000004</v>
      </c>
      <c r="B944">
        <v>14.725</v>
      </c>
      <c r="C944">
        <v>1060.0119999999999</v>
      </c>
      <c r="D944">
        <v>661.16</v>
      </c>
      <c r="E944" s="2">
        <f t="shared" si="63"/>
        <v>0.47203963974759788</v>
      </c>
      <c r="F944" s="2">
        <f t="shared" si="65"/>
        <v>12.812547959770939</v>
      </c>
      <c r="H944">
        <v>15.537000000000001</v>
      </c>
      <c r="I944">
        <v>1070.5730000000001</v>
      </c>
      <c r="J944">
        <v>665.59100000000001</v>
      </c>
      <c r="K944">
        <f t="shared" si="64"/>
        <v>0.47527393035721627</v>
      </c>
      <c r="L944" s="2">
        <f t="shared" ref="L944:L1007" si="66">L$23/(LN(I944/J944)+L$24-L$25*$A944)-273.15</f>
        <v>14.222793092103188</v>
      </c>
    </row>
    <row r="945" spans="1:12" x14ac:dyDescent="0.25">
      <c r="A945" s="8">
        <v>910.64800000000002</v>
      </c>
      <c r="B945">
        <v>14.794</v>
      </c>
      <c r="C945">
        <v>1059.3230000000001</v>
      </c>
      <c r="D945">
        <v>660.947</v>
      </c>
      <c r="E945" s="2">
        <f t="shared" ref="E945:E1008" si="67">+LN(C945/D945)</f>
        <v>0.47171164872449967</v>
      </c>
      <c r="F945" s="2">
        <f t="shared" si="65"/>
        <v>12.883538350190861</v>
      </c>
      <c r="H945">
        <v>15.573</v>
      </c>
      <c r="I945">
        <v>1069.607</v>
      </c>
      <c r="J945">
        <v>665.07299999999998</v>
      </c>
      <c r="K945">
        <f t="shared" ref="K945:K1008" si="68">+LN(I945/J945)</f>
        <v>0.47514976120176416</v>
      </c>
      <c r="L945" s="2">
        <f t="shared" si="66"/>
        <v>14.259318735682029</v>
      </c>
    </row>
    <row r="946" spans="1:12" x14ac:dyDescent="0.25">
      <c r="A946" s="8">
        <v>911.66200000000003</v>
      </c>
      <c r="B946">
        <v>14.757999999999999</v>
      </c>
      <c r="C946">
        <v>1058.5899999999999</v>
      </c>
      <c r="D946">
        <v>660.28300000000002</v>
      </c>
      <c r="E946" s="2">
        <f t="shared" si="67"/>
        <v>0.47202458194456959</v>
      </c>
      <c r="F946" s="2">
        <f t="shared" si="65"/>
        <v>12.846301094915475</v>
      </c>
      <c r="H946">
        <v>15.63</v>
      </c>
      <c r="I946">
        <v>1069.1310000000001</v>
      </c>
      <c r="J946">
        <v>664.94299999999998</v>
      </c>
      <c r="K946">
        <f t="shared" si="68"/>
        <v>0.47490012525467951</v>
      </c>
      <c r="L946" s="2">
        <f t="shared" si="66"/>
        <v>14.317246385891735</v>
      </c>
    </row>
    <row r="947" spans="1:12" x14ac:dyDescent="0.25">
      <c r="A947" s="8">
        <v>912.67700000000002</v>
      </c>
      <c r="B947">
        <v>14.757999999999999</v>
      </c>
      <c r="C947">
        <v>1058.107</v>
      </c>
      <c r="D947">
        <v>659.92100000000005</v>
      </c>
      <c r="E947" s="2">
        <f t="shared" si="67"/>
        <v>0.4721166106335053</v>
      </c>
      <c r="F947" s="2">
        <f t="shared" si="65"/>
        <v>12.846379145907861</v>
      </c>
      <c r="H947">
        <v>15.538</v>
      </c>
      <c r="I947">
        <v>1068.6510000000001</v>
      </c>
      <c r="J947">
        <v>664.21699999999998</v>
      </c>
      <c r="K947">
        <f t="shared" si="68"/>
        <v>0.47554348106595418</v>
      </c>
      <c r="L947" s="2">
        <f t="shared" si="66"/>
        <v>14.222853232530838</v>
      </c>
    </row>
    <row r="948" spans="1:12" x14ac:dyDescent="0.25">
      <c r="A948" s="8">
        <v>913.69200000000001</v>
      </c>
      <c r="B948">
        <v>14.801</v>
      </c>
      <c r="C948">
        <v>1057.748</v>
      </c>
      <c r="D948">
        <v>659.80899999999997</v>
      </c>
      <c r="E948" s="2">
        <f t="shared" si="67"/>
        <v>0.47194699959386266</v>
      </c>
      <c r="F948" s="2">
        <f t="shared" si="65"/>
        <v>12.890636422332364</v>
      </c>
      <c r="H948">
        <v>15.643000000000001</v>
      </c>
      <c r="I948">
        <v>1068.075</v>
      </c>
      <c r="J948">
        <v>664.21500000000003</v>
      </c>
      <c r="K948">
        <f t="shared" si="68"/>
        <v>0.47500734952679069</v>
      </c>
      <c r="L948" s="2">
        <f t="shared" si="66"/>
        <v>14.329664346105062</v>
      </c>
    </row>
    <row r="949" spans="1:12" x14ac:dyDescent="0.25">
      <c r="A949" s="8">
        <v>914.70600000000002</v>
      </c>
      <c r="B949">
        <v>14.69</v>
      </c>
      <c r="C949">
        <v>1057.107</v>
      </c>
      <c r="D949">
        <v>658.90800000000002</v>
      </c>
      <c r="E949" s="2">
        <f t="shared" si="67"/>
        <v>0.47270729134883421</v>
      </c>
      <c r="F949" s="2">
        <f t="shared" si="65"/>
        <v>12.777886452950156</v>
      </c>
      <c r="H949">
        <v>15.602</v>
      </c>
      <c r="I949">
        <v>1067.3889999999999</v>
      </c>
      <c r="J949">
        <v>663.56600000000003</v>
      </c>
      <c r="K949">
        <f t="shared" si="68"/>
        <v>0.47534243711216612</v>
      </c>
      <c r="L949" s="2">
        <f t="shared" si="66"/>
        <v>14.287829903995828</v>
      </c>
    </row>
    <row r="950" spans="1:12" x14ac:dyDescent="0.25">
      <c r="A950" s="8">
        <v>915.721</v>
      </c>
      <c r="B950">
        <v>14.779</v>
      </c>
      <c r="C950">
        <v>1056.5920000000001</v>
      </c>
      <c r="D950">
        <v>658.87800000000004</v>
      </c>
      <c r="E950" s="2">
        <f t="shared" si="67"/>
        <v>0.47226552486522583</v>
      </c>
      <c r="F950" s="2">
        <f t="shared" si="65"/>
        <v>12.868069855207466</v>
      </c>
      <c r="H950">
        <v>15.621</v>
      </c>
      <c r="I950">
        <v>1066.7370000000001</v>
      </c>
      <c r="J950">
        <v>663.17200000000003</v>
      </c>
      <c r="K950">
        <f t="shared" si="68"/>
        <v>0.47532535205772797</v>
      </c>
      <c r="L950" s="2">
        <f t="shared" si="66"/>
        <v>14.306099687523272</v>
      </c>
    </row>
    <row r="951" spans="1:12" x14ac:dyDescent="0.25">
      <c r="A951" s="8">
        <v>916.73500000000001</v>
      </c>
      <c r="B951">
        <v>14.893000000000001</v>
      </c>
      <c r="C951">
        <v>1055.49</v>
      </c>
      <c r="D951">
        <v>658.58100000000002</v>
      </c>
      <c r="E951" s="2">
        <f t="shared" si="67"/>
        <v>0.4716728726083147</v>
      </c>
      <c r="F951" s="2">
        <f t="shared" si="65"/>
        <v>12.983790876855608</v>
      </c>
      <c r="H951">
        <v>15.587999999999999</v>
      </c>
      <c r="I951">
        <v>1066.0550000000001</v>
      </c>
      <c r="J951">
        <v>662.55799999999999</v>
      </c>
      <c r="K951">
        <f t="shared" si="68"/>
        <v>0.47561209694338463</v>
      </c>
      <c r="L951" s="2">
        <f t="shared" si="66"/>
        <v>14.272518416654407</v>
      </c>
    </row>
    <row r="952" spans="1:12" x14ac:dyDescent="0.25">
      <c r="A952" s="8">
        <v>917.75</v>
      </c>
      <c r="B952">
        <v>14.845000000000001</v>
      </c>
      <c r="C952">
        <v>1055.0329999999999</v>
      </c>
      <c r="D952">
        <v>658.04300000000001</v>
      </c>
      <c r="E952" s="2">
        <f t="shared" si="67"/>
        <v>0.47205704630762102</v>
      </c>
      <c r="F952" s="2">
        <f t="shared" si="65"/>
        <v>12.934507531334077</v>
      </c>
      <c r="H952">
        <v>15.581</v>
      </c>
      <c r="I952">
        <v>1065.4469999999999</v>
      </c>
      <c r="J952">
        <v>662.09</v>
      </c>
      <c r="K952">
        <f t="shared" si="68"/>
        <v>0.47574821003824325</v>
      </c>
      <c r="L952" s="2">
        <f t="shared" si="66"/>
        <v>14.264651967347163</v>
      </c>
    </row>
    <row r="953" spans="1:12" x14ac:dyDescent="0.25">
      <c r="A953" s="8">
        <v>918.76499999999999</v>
      </c>
      <c r="B953">
        <v>14.741</v>
      </c>
      <c r="C953">
        <v>1054.6980000000001</v>
      </c>
      <c r="D953">
        <v>657.36400000000003</v>
      </c>
      <c r="E953" s="2">
        <f t="shared" si="67"/>
        <v>0.47277185045668546</v>
      </c>
      <c r="F953" s="2">
        <f t="shared" si="65"/>
        <v>12.829416872729269</v>
      </c>
      <c r="H953">
        <v>15.667</v>
      </c>
      <c r="I953">
        <v>1064.7260000000001</v>
      </c>
      <c r="J953">
        <v>661.92100000000005</v>
      </c>
      <c r="K953">
        <f t="shared" si="68"/>
        <v>0.4753265545782695</v>
      </c>
      <c r="L953" s="2">
        <f t="shared" si="66"/>
        <v>14.351954109474889</v>
      </c>
    </row>
    <row r="954" spans="1:12" x14ac:dyDescent="0.25">
      <c r="A954" s="8">
        <v>919.779</v>
      </c>
      <c r="B954">
        <v>14.852</v>
      </c>
      <c r="C954">
        <v>1054.0350000000001</v>
      </c>
      <c r="D954">
        <v>657.32899999999995</v>
      </c>
      <c r="E954" s="2">
        <f t="shared" si="67"/>
        <v>0.47219628120044022</v>
      </c>
      <c r="F954" s="2">
        <f t="shared" si="65"/>
        <v>12.942220544053555</v>
      </c>
      <c r="H954">
        <v>15.582000000000001</v>
      </c>
      <c r="I954">
        <v>1064.249</v>
      </c>
      <c r="J954">
        <v>661.22799999999995</v>
      </c>
      <c r="K954">
        <f t="shared" si="68"/>
        <v>0.47592595278129507</v>
      </c>
      <c r="L954" s="2">
        <f t="shared" si="66"/>
        <v>14.265020973044955</v>
      </c>
    </row>
    <row r="955" spans="1:12" x14ac:dyDescent="0.25">
      <c r="A955" s="8">
        <v>920.79399999999998</v>
      </c>
      <c r="B955">
        <v>14.688000000000001</v>
      </c>
      <c r="C955">
        <v>1053.5440000000001</v>
      </c>
      <c r="D955">
        <v>656.31100000000004</v>
      </c>
      <c r="E955" s="2">
        <f t="shared" si="67"/>
        <v>0.47328023594853336</v>
      </c>
      <c r="F955" s="2">
        <f t="shared" si="65"/>
        <v>12.77481849817957</v>
      </c>
      <c r="H955">
        <v>15.65</v>
      </c>
      <c r="I955">
        <v>1063.518</v>
      </c>
      <c r="J955">
        <v>660.98099999999999</v>
      </c>
      <c r="K955">
        <f t="shared" si="68"/>
        <v>0.47561246463210544</v>
      </c>
      <c r="L955" s="2">
        <f t="shared" si="66"/>
        <v>14.333862531883256</v>
      </c>
    </row>
    <row r="956" spans="1:12" x14ac:dyDescent="0.25">
      <c r="A956" s="8">
        <v>921.80799999999999</v>
      </c>
      <c r="B956">
        <v>14.788</v>
      </c>
      <c r="C956">
        <v>1052.797</v>
      </c>
      <c r="D956">
        <v>656.18299999999999</v>
      </c>
      <c r="E956" s="2">
        <f t="shared" si="67"/>
        <v>0.47276599756725518</v>
      </c>
      <c r="F956" s="2">
        <f t="shared" si="65"/>
        <v>12.877222053125195</v>
      </c>
      <c r="H956">
        <v>15.54</v>
      </c>
      <c r="I956">
        <v>1063.1859999999999</v>
      </c>
      <c r="J956">
        <v>660.28</v>
      </c>
      <c r="K956">
        <f t="shared" si="68"/>
        <v>0.47636135203766433</v>
      </c>
      <c r="L956" s="2">
        <f t="shared" si="66"/>
        <v>14.221446485223282</v>
      </c>
    </row>
    <row r="957" spans="1:12" x14ac:dyDescent="0.25">
      <c r="A957" s="8">
        <v>922.82299999999998</v>
      </c>
      <c r="B957">
        <v>14.694000000000001</v>
      </c>
      <c r="C957">
        <v>1052.0350000000001</v>
      </c>
      <c r="D957">
        <v>655.27599999999995</v>
      </c>
      <c r="E957" s="2">
        <f t="shared" si="67"/>
        <v>0.47342514177825806</v>
      </c>
      <c r="F957" s="2">
        <f t="shared" si="65"/>
        <v>12.781565914558144</v>
      </c>
      <c r="H957">
        <v>15.579000000000001</v>
      </c>
      <c r="I957">
        <v>1062.538</v>
      </c>
      <c r="J957">
        <v>659.97</v>
      </c>
      <c r="K957">
        <f t="shared" si="68"/>
        <v>0.47622128542298481</v>
      </c>
      <c r="L957" s="2">
        <f t="shared" si="66"/>
        <v>14.260683409214266</v>
      </c>
    </row>
    <row r="958" spans="1:12" x14ac:dyDescent="0.25">
      <c r="A958" s="8">
        <v>923.83799999999997</v>
      </c>
      <c r="B958">
        <v>14.725</v>
      </c>
      <c r="C958">
        <v>1051.5119999999999</v>
      </c>
      <c r="D958">
        <v>655.01</v>
      </c>
      <c r="E958" s="2">
        <f t="shared" si="67"/>
        <v>0.47333390465154096</v>
      </c>
      <c r="F958" s="2">
        <f t="shared" si="65"/>
        <v>12.812573857629559</v>
      </c>
      <c r="H958">
        <v>15.631</v>
      </c>
      <c r="I958">
        <v>1061.8340000000001</v>
      </c>
      <c r="J958">
        <v>659.67700000000002</v>
      </c>
      <c r="K958">
        <f t="shared" si="68"/>
        <v>0.47600255944438047</v>
      </c>
      <c r="L958" s="2">
        <f t="shared" si="66"/>
        <v>14.313352360773763</v>
      </c>
    </row>
    <row r="959" spans="1:12" x14ac:dyDescent="0.25">
      <c r="A959" s="8">
        <v>924.85199999999998</v>
      </c>
      <c r="B959">
        <v>14.855</v>
      </c>
      <c r="C959">
        <v>1050.537</v>
      </c>
      <c r="D959">
        <v>654.85699999999997</v>
      </c>
      <c r="E959" s="2">
        <f t="shared" si="67"/>
        <v>0.47263984979882728</v>
      </c>
      <c r="F959" s="2">
        <f t="shared" si="65"/>
        <v>12.945380497009126</v>
      </c>
      <c r="H959">
        <v>15.601000000000001</v>
      </c>
      <c r="I959">
        <v>1060.8040000000001</v>
      </c>
      <c r="J959">
        <v>658.85900000000004</v>
      </c>
      <c r="K959">
        <f t="shared" si="68"/>
        <v>0.47627283910015189</v>
      </c>
      <c r="L959" s="2">
        <f t="shared" si="66"/>
        <v>14.28257828954105</v>
      </c>
    </row>
    <row r="960" spans="1:12" x14ac:dyDescent="0.25">
      <c r="A960" s="8">
        <v>925.86699999999996</v>
      </c>
      <c r="B960">
        <v>14.836</v>
      </c>
      <c r="C960">
        <v>1050.088</v>
      </c>
      <c r="D960">
        <v>654.44000000000005</v>
      </c>
      <c r="E960" s="2">
        <f t="shared" si="67"/>
        <v>0.4728493410486807</v>
      </c>
      <c r="F960" s="2">
        <f t="shared" si="65"/>
        <v>12.925615147227404</v>
      </c>
      <c r="H960">
        <v>15.666</v>
      </c>
      <c r="I960">
        <v>1060.211</v>
      </c>
      <c r="J960">
        <v>658.68600000000004</v>
      </c>
      <c r="K960">
        <f t="shared" si="68"/>
        <v>0.47597628246509344</v>
      </c>
      <c r="L960" s="2">
        <f t="shared" si="66"/>
        <v>14.34853843707026</v>
      </c>
    </row>
    <row r="961" spans="1:12" x14ac:dyDescent="0.25">
      <c r="A961" s="8">
        <v>926.88099999999997</v>
      </c>
      <c r="B961">
        <v>14.788</v>
      </c>
      <c r="C961">
        <v>1049.6310000000001</v>
      </c>
      <c r="D961">
        <v>653.90700000000004</v>
      </c>
      <c r="E961" s="2">
        <f t="shared" si="67"/>
        <v>0.47322881330395217</v>
      </c>
      <c r="F961" s="2">
        <f t="shared" si="65"/>
        <v>12.877130359222804</v>
      </c>
      <c r="H961">
        <v>15.654999999999999</v>
      </c>
      <c r="I961">
        <v>1059.8130000000001</v>
      </c>
      <c r="J961">
        <v>658.33199999999999</v>
      </c>
      <c r="K961">
        <f t="shared" si="68"/>
        <v>0.47613839310019423</v>
      </c>
      <c r="L961" s="2">
        <f t="shared" si="66"/>
        <v>14.336215863005009</v>
      </c>
    </row>
    <row r="962" spans="1:12" x14ac:dyDescent="0.25">
      <c r="A962" s="8">
        <v>927.89599999999996</v>
      </c>
      <c r="B962">
        <v>14.782999999999999</v>
      </c>
      <c r="C962">
        <v>1049.1859999999999</v>
      </c>
      <c r="D962">
        <v>653.55100000000004</v>
      </c>
      <c r="E962" s="2">
        <f t="shared" si="67"/>
        <v>0.47334933306868149</v>
      </c>
      <c r="F962" s="2">
        <f t="shared" si="65"/>
        <v>12.872397350615472</v>
      </c>
      <c r="H962">
        <v>15.679</v>
      </c>
      <c r="I962">
        <v>1059.289</v>
      </c>
      <c r="J962">
        <v>658.04</v>
      </c>
      <c r="K962">
        <f t="shared" si="68"/>
        <v>0.47608748758132274</v>
      </c>
      <c r="L962" s="2">
        <f t="shared" si="66"/>
        <v>14.360264476858674</v>
      </c>
    </row>
    <row r="963" spans="1:12" x14ac:dyDescent="0.25">
      <c r="A963" s="8">
        <v>928.91099999999994</v>
      </c>
      <c r="B963">
        <v>14.763999999999999</v>
      </c>
      <c r="C963">
        <v>1048.2460000000001</v>
      </c>
      <c r="D963">
        <v>652.827</v>
      </c>
      <c r="E963" s="2">
        <f t="shared" si="67"/>
        <v>0.47356140707127453</v>
      </c>
      <c r="F963" s="2">
        <f t="shared" si="65"/>
        <v>12.852206021475581</v>
      </c>
      <c r="H963">
        <v>15.565</v>
      </c>
      <c r="I963">
        <v>1058.617</v>
      </c>
      <c r="J963">
        <v>657.11500000000001</v>
      </c>
      <c r="K963">
        <f t="shared" si="68"/>
        <v>0.47685957702173265</v>
      </c>
      <c r="L963" s="2">
        <f t="shared" si="66"/>
        <v>14.24388571761051</v>
      </c>
    </row>
    <row r="964" spans="1:12" x14ac:dyDescent="0.25">
      <c r="A964" s="8">
        <v>929.92499999999995</v>
      </c>
      <c r="B964">
        <v>14.678000000000001</v>
      </c>
      <c r="C964">
        <v>1047.78</v>
      </c>
      <c r="D964">
        <v>652.14099999999996</v>
      </c>
      <c r="E964" s="2">
        <f t="shared" si="67"/>
        <v>0.47416812296476318</v>
      </c>
      <c r="F964" s="2">
        <f t="shared" si="65"/>
        <v>12.765397372426605</v>
      </c>
      <c r="H964">
        <v>15.741</v>
      </c>
      <c r="I964">
        <v>1057.8489999999999</v>
      </c>
      <c r="J964">
        <v>657.27</v>
      </c>
      <c r="K964">
        <f t="shared" si="68"/>
        <v>0.47589798714703407</v>
      </c>
      <c r="L964" s="2">
        <f t="shared" si="66"/>
        <v>14.423332074778784</v>
      </c>
    </row>
    <row r="965" spans="1:12" x14ac:dyDescent="0.25">
      <c r="A965" s="8">
        <v>930.94</v>
      </c>
      <c r="B965">
        <v>14.736000000000001</v>
      </c>
      <c r="C965">
        <v>1047.0809999999999</v>
      </c>
      <c r="D965">
        <v>651.87199999999996</v>
      </c>
      <c r="E965" s="2">
        <f t="shared" si="67"/>
        <v>0.4739133481398059</v>
      </c>
      <c r="F965" s="2">
        <f t="shared" si="65"/>
        <v>12.824004732757828</v>
      </c>
      <c r="H965">
        <v>15.596</v>
      </c>
      <c r="I965">
        <v>1057.25</v>
      </c>
      <c r="J965">
        <v>656.26400000000001</v>
      </c>
      <c r="K965">
        <f t="shared" si="68"/>
        <v>0.47686332934098336</v>
      </c>
      <c r="L965" s="2">
        <f t="shared" si="66"/>
        <v>14.273932092887435</v>
      </c>
    </row>
    <row r="966" spans="1:12" x14ac:dyDescent="0.25">
      <c r="A966" s="8">
        <v>931.95399999999995</v>
      </c>
      <c r="B966">
        <v>14.782</v>
      </c>
      <c r="C966">
        <v>1046.1410000000001</v>
      </c>
      <c r="D966">
        <v>651.40899999999999</v>
      </c>
      <c r="E966" s="2">
        <f t="shared" si="67"/>
        <v>0.47372572563330584</v>
      </c>
      <c r="F966" s="2">
        <f t="shared" si="65"/>
        <v>12.871281052827101</v>
      </c>
      <c r="H966">
        <v>15.679</v>
      </c>
      <c r="I966">
        <v>1056.4549999999999</v>
      </c>
      <c r="J966">
        <v>656.03800000000001</v>
      </c>
      <c r="K966">
        <f t="shared" si="68"/>
        <v>0.47645552858431894</v>
      </c>
      <c r="L966" s="2">
        <f t="shared" si="66"/>
        <v>14.358859891685086</v>
      </c>
    </row>
    <row r="967" spans="1:12" x14ac:dyDescent="0.25">
      <c r="A967" s="8">
        <v>932.96900000000005</v>
      </c>
      <c r="B967">
        <v>14.741</v>
      </c>
      <c r="C967">
        <v>1045.5309999999999</v>
      </c>
      <c r="D967">
        <v>650.80799999999999</v>
      </c>
      <c r="E967" s="2">
        <f t="shared" si="67"/>
        <v>0.47406550148152438</v>
      </c>
      <c r="F967" s="2">
        <f t="shared" si="65"/>
        <v>12.829531019424849</v>
      </c>
      <c r="H967">
        <v>15.715999999999999</v>
      </c>
      <c r="I967">
        <v>1055.973</v>
      </c>
      <c r="J967">
        <v>655.82399999999996</v>
      </c>
      <c r="K967">
        <f t="shared" si="68"/>
        <v>0.47632543549327538</v>
      </c>
      <c r="L967" s="2">
        <f t="shared" si="66"/>
        <v>14.396431538200545</v>
      </c>
    </row>
    <row r="968" spans="1:12" x14ac:dyDescent="0.25">
      <c r="A968" s="8">
        <v>933.98400000000004</v>
      </c>
      <c r="B968">
        <v>14.643000000000001</v>
      </c>
      <c r="C968">
        <v>1044.981</v>
      </c>
      <c r="D968">
        <v>650.02</v>
      </c>
      <c r="E968" s="2">
        <f t="shared" si="67"/>
        <v>0.47475085076834944</v>
      </c>
      <c r="F968" s="2">
        <f t="shared" si="65"/>
        <v>12.72948614178182</v>
      </c>
      <c r="H968">
        <v>15.576000000000001</v>
      </c>
      <c r="I968">
        <v>1055.4549999999999</v>
      </c>
      <c r="J968">
        <v>654.89200000000005</v>
      </c>
      <c r="K968">
        <f t="shared" si="68"/>
        <v>0.47725689601273424</v>
      </c>
      <c r="L968" s="2">
        <f t="shared" si="66"/>
        <v>14.252838303855754</v>
      </c>
    </row>
    <row r="969" spans="1:12" x14ac:dyDescent="0.25">
      <c r="A969" s="8">
        <v>934.99800000000005</v>
      </c>
      <c r="B969">
        <v>14.705</v>
      </c>
      <c r="C969">
        <v>1044.7660000000001</v>
      </c>
      <c r="D969">
        <v>650.06899999999996</v>
      </c>
      <c r="E969" s="2">
        <f t="shared" si="67"/>
        <v>0.47446970477742179</v>
      </c>
      <c r="F969" s="2">
        <f t="shared" si="65"/>
        <v>12.792513872919471</v>
      </c>
      <c r="H969">
        <v>15.551</v>
      </c>
      <c r="I969">
        <v>1055.164</v>
      </c>
      <c r="J969">
        <v>654.553</v>
      </c>
      <c r="K969">
        <f t="shared" si="68"/>
        <v>0.47749892414888795</v>
      </c>
      <c r="L969" s="2">
        <f t="shared" si="66"/>
        <v>14.226894868309103</v>
      </c>
    </row>
    <row r="970" spans="1:12" x14ac:dyDescent="0.25">
      <c r="A970" s="8">
        <v>936.01300000000003</v>
      </c>
      <c r="B970">
        <v>14.696999999999999</v>
      </c>
      <c r="C970">
        <v>1043.93</v>
      </c>
      <c r="D970">
        <v>649.45600000000002</v>
      </c>
      <c r="E970" s="2">
        <f t="shared" si="67"/>
        <v>0.47461262698910228</v>
      </c>
      <c r="F970" s="2">
        <f t="shared" si="65"/>
        <v>12.784003080810919</v>
      </c>
      <c r="H970">
        <v>15.72</v>
      </c>
      <c r="I970">
        <v>1054.239</v>
      </c>
      <c r="J970">
        <v>654.57899999999995</v>
      </c>
      <c r="K970">
        <f t="shared" si="68"/>
        <v>0.47658217772190559</v>
      </c>
      <c r="L970" s="2">
        <f t="shared" si="66"/>
        <v>14.398678590670784</v>
      </c>
    </row>
    <row r="971" spans="1:12" x14ac:dyDescent="0.25">
      <c r="A971" s="8">
        <v>937.02700000000004</v>
      </c>
      <c r="B971">
        <v>14.771000000000001</v>
      </c>
      <c r="C971">
        <v>1043.1669999999999</v>
      </c>
      <c r="D971">
        <v>649.21299999999997</v>
      </c>
      <c r="E971" s="2">
        <f t="shared" si="67"/>
        <v>0.47425569715079458</v>
      </c>
      <c r="F971" s="2">
        <f t="shared" si="65"/>
        <v>12.859850000750896</v>
      </c>
      <c r="H971">
        <v>15.691000000000001</v>
      </c>
      <c r="I971">
        <v>1053.444</v>
      </c>
      <c r="J971">
        <v>653.91399999999999</v>
      </c>
      <c r="K971">
        <f t="shared" si="68"/>
        <v>0.47684423134565751</v>
      </c>
      <c r="L971" s="2">
        <f t="shared" si="66"/>
        <v>14.369290426427369</v>
      </c>
    </row>
    <row r="972" spans="1:12" x14ac:dyDescent="0.25">
      <c r="A972" s="8">
        <v>938.04200000000003</v>
      </c>
      <c r="B972">
        <v>14.805999999999999</v>
      </c>
      <c r="C972">
        <v>1042.3889999999999</v>
      </c>
      <c r="D972">
        <v>648.80600000000004</v>
      </c>
      <c r="E972" s="2">
        <f t="shared" si="67"/>
        <v>0.4741367225833541</v>
      </c>
      <c r="F972" s="2">
        <f t="shared" si="65"/>
        <v>12.895559344930632</v>
      </c>
      <c r="H972">
        <v>15.606</v>
      </c>
      <c r="I972">
        <v>1053.0119999999999</v>
      </c>
      <c r="J972">
        <v>653.25300000000004</v>
      </c>
      <c r="K972">
        <f t="shared" si="68"/>
        <v>0.4774454112677578</v>
      </c>
      <c r="L972" s="2">
        <f t="shared" si="66"/>
        <v>14.282057978088915</v>
      </c>
    </row>
    <row r="973" spans="1:12" x14ac:dyDescent="0.25">
      <c r="A973" s="8">
        <v>939.05700000000002</v>
      </c>
      <c r="B973">
        <v>14.762</v>
      </c>
      <c r="C973">
        <v>1042.203</v>
      </c>
      <c r="D973">
        <v>648.45899999999995</v>
      </c>
      <c r="E973" s="2">
        <f t="shared" si="67"/>
        <v>0.47449324206121096</v>
      </c>
      <c r="F973" s="2">
        <f t="shared" si="65"/>
        <v>12.850975294718182</v>
      </c>
      <c r="H973">
        <v>15.532</v>
      </c>
      <c r="I973">
        <v>1052.548</v>
      </c>
      <c r="J973">
        <v>652.61400000000003</v>
      </c>
      <c r="K973">
        <f t="shared" si="68"/>
        <v>0.47798333363729051</v>
      </c>
      <c r="L973" s="2">
        <f t="shared" si="66"/>
        <v>14.20566382548418</v>
      </c>
    </row>
    <row r="974" spans="1:12" x14ac:dyDescent="0.25">
      <c r="A974" s="8">
        <v>940.07100000000003</v>
      </c>
      <c r="B974">
        <v>14.59</v>
      </c>
      <c r="C974">
        <v>1041.5340000000001</v>
      </c>
      <c r="D974">
        <v>647.30999999999995</v>
      </c>
      <c r="E974" s="2">
        <f t="shared" si="67"/>
        <v>0.47562459117201544</v>
      </c>
      <c r="F974" s="2">
        <f t="shared" si="65"/>
        <v>12.675672397018502</v>
      </c>
      <c r="H974">
        <v>15.587</v>
      </c>
      <c r="I974">
        <v>1051.9380000000001</v>
      </c>
      <c r="J974">
        <v>652.39200000000005</v>
      </c>
      <c r="K974">
        <f t="shared" si="68"/>
        <v>0.47774384794370295</v>
      </c>
      <c r="L974" s="2">
        <f t="shared" si="66"/>
        <v>14.261838482096721</v>
      </c>
    </row>
    <row r="975" spans="1:12" x14ac:dyDescent="0.25">
      <c r="A975" s="8">
        <v>941.08600000000001</v>
      </c>
      <c r="B975">
        <v>14.612</v>
      </c>
      <c r="C975">
        <v>1041.002</v>
      </c>
      <c r="D975">
        <v>647.00400000000002</v>
      </c>
      <c r="E975" s="2">
        <f t="shared" si="67"/>
        <v>0.47558651298070409</v>
      </c>
      <c r="F975" s="2">
        <f t="shared" si="65"/>
        <v>12.697691653269658</v>
      </c>
      <c r="H975">
        <v>15.657</v>
      </c>
      <c r="I975">
        <v>1051.2</v>
      </c>
      <c r="J975">
        <v>652.14400000000001</v>
      </c>
      <c r="K975">
        <f t="shared" si="68"/>
        <v>0.47742225129372301</v>
      </c>
      <c r="L975" s="2">
        <f t="shared" si="66"/>
        <v>14.332062273147528</v>
      </c>
    </row>
    <row r="976" spans="1:12" x14ac:dyDescent="0.25">
      <c r="A976" s="8">
        <v>942.1</v>
      </c>
      <c r="B976">
        <v>14.715</v>
      </c>
      <c r="C976">
        <v>1040.4100000000001</v>
      </c>
      <c r="D976">
        <v>646.97900000000004</v>
      </c>
      <c r="E976" s="2">
        <f t="shared" si="67"/>
        <v>0.47505630873810822</v>
      </c>
      <c r="F976" s="2">
        <f t="shared" si="65"/>
        <v>12.802734612666427</v>
      </c>
      <c r="H976">
        <v>15.688000000000001</v>
      </c>
      <c r="I976">
        <v>1050.684</v>
      </c>
      <c r="J976">
        <v>651.88699999999994</v>
      </c>
      <c r="K976">
        <f t="shared" si="68"/>
        <v>0.4773254256127033</v>
      </c>
      <c r="L976" s="2">
        <f t="shared" si="66"/>
        <v>14.363933128982922</v>
      </c>
    </row>
    <row r="977" spans="1:12" x14ac:dyDescent="0.25">
      <c r="A977" s="8">
        <v>943.11500000000001</v>
      </c>
      <c r="B977">
        <v>14.646000000000001</v>
      </c>
      <c r="C977">
        <v>1039.663</v>
      </c>
      <c r="D977">
        <v>646.18499999999995</v>
      </c>
      <c r="E977" s="2">
        <f t="shared" si="67"/>
        <v>0.47556606066876222</v>
      </c>
      <c r="F977" s="2">
        <f t="shared" si="65"/>
        <v>12.732327698984363</v>
      </c>
      <c r="H977">
        <v>15.654</v>
      </c>
      <c r="I977">
        <v>1050.2460000000001</v>
      </c>
      <c r="J977">
        <v>651.41999999999996</v>
      </c>
      <c r="K977">
        <f t="shared" si="68"/>
        <v>0.47762510595342705</v>
      </c>
      <c r="L977" s="2">
        <f t="shared" si="66"/>
        <v>14.328146007833197</v>
      </c>
    </row>
    <row r="978" spans="1:12" x14ac:dyDescent="0.25">
      <c r="A978" s="8">
        <v>944.13</v>
      </c>
      <c r="B978">
        <v>14.654</v>
      </c>
      <c r="C978">
        <v>1039.2940000000001</v>
      </c>
      <c r="D978">
        <v>645.92899999999997</v>
      </c>
      <c r="E978" s="2">
        <f t="shared" si="67"/>
        <v>0.47560732483956225</v>
      </c>
      <c r="F978" s="2">
        <f t="shared" si="65"/>
        <v>12.7409696383491</v>
      </c>
      <c r="H978">
        <v>15.545</v>
      </c>
      <c r="I978">
        <v>1049.54</v>
      </c>
      <c r="J978">
        <v>650.49800000000005</v>
      </c>
      <c r="K978">
        <f t="shared" si="68"/>
        <v>0.47836902853191698</v>
      </c>
      <c r="L978" s="2">
        <f t="shared" si="66"/>
        <v>14.21659614444701</v>
      </c>
    </row>
    <row r="979" spans="1:12" x14ac:dyDescent="0.25">
      <c r="A979" s="8">
        <v>945.14400000000001</v>
      </c>
      <c r="B979">
        <v>14.705</v>
      </c>
      <c r="C979">
        <v>1038.3620000000001</v>
      </c>
      <c r="D979">
        <v>645.48599999999999</v>
      </c>
      <c r="E979" s="2">
        <f t="shared" si="67"/>
        <v>0.47539622908103207</v>
      </c>
      <c r="F979" s="2">
        <f t="shared" si="65"/>
        <v>12.792179915180213</v>
      </c>
      <c r="H979">
        <v>15.651</v>
      </c>
      <c r="I979">
        <v>1048.787</v>
      </c>
      <c r="J979">
        <v>650.38300000000004</v>
      </c>
      <c r="K979">
        <f t="shared" si="68"/>
        <v>0.47782811712381362</v>
      </c>
      <c r="L979" s="2">
        <f t="shared" si="66"/>
        <v>14.32420314120202</v>
      </c>
    </row>
    <row r="980" spans="1:12" x14ac:dyDescent="0.25">
      <c r="A980" s="8">
        <v>946.15899999999999</v>
      </c>
      <c r="B980">
        <v>14.728</v>
      </c>
      <c r="C980">
        <v>1038.0329999999999</v>
      </c>
      <c r="D980">
        <v>645.31100000000004</v>
      </c>
      <c r="E980" s="2">
        <f t="shared" si="67"/>
        <v>0.4753504839964513</v>
      </c>
      <c r="F980" s="2">
        <f t="shared" si="65"/>
        <v>12.815511235435565</v>
      </c>
      <c r="H980">
        <v>15.61</v>
      </c>
      <c r="I980">
        <v>1048.4359999999999</v>
      </c>
      <c r="J980">
        <v>649.947</v>
      </c>
      <c r="K980">
        <f t="shared" si="68"/>
        <v>0.47816398779492747</v>
      </c>
      <c r="L980" s="2">
        <f t="shared" si="66"/>
        <v>14.282251822815965</v>
      </c>
    </row>
    <row r="981" spans="1:12" x14ac:dyDescent="0.25">
      <c r="A981" s="8">
        <v>947.173</v>
      </c>
      <c r="B981">
        <v>14.798999999999999</v>
      </c>
      <c r="C981">
        <v>1037.5609999999999</v>
      </c>
      <c r="D981">
        <v>645.23400000000004</v>
      </c>
      <c r="E981" s="2">
        <f t="shared" si="67"/>
        <v>0.47501500385639328</v>
      </c>
      <c r="F981" s="2">
        <f t="shared" si="65"/>
        <v>12.8877524490984</v>
      </c>
      <c r="H981">
        <v>15.644</v>
      </c>
      <c r="I981">
        <v>1047.6569999999999</v>
      </c>
      <c r="J981">
        <v>649.53599999999994</v>
      </c>
      <c r="K981">
        <f t="shared" si="68"/>
        <v>0.47805325940721244</v>
      </c>
      <c r="L981" s="2">
        <f t="shared" si="66"/>
        <v>14.316483937182227</v>
      </c>
    </row>
    <row r="982" spans="1:12" x14ac:dyDescent="0.25">
      <c r="A982" s="8">
        <v>948.18799999999999</v>
      </c>
      <c r="B982">
        <v>14.708</v>
      </c>
      <c r="C982">
        <v>1037.0619999999999</v>
      </c>
      <c r="D982">
        <v>644.51400000000001</v>
      </c>
      <c r="E982" s="2">
        <f t="shared" si="67"/>
        <v>0.47565044988323202</v>
      </c>
      <c r="F982" s="2">
        <f t="shared" si="65"/>
        <v>12.796088746423209</v>
      </c>
      <c r="H982">
        <v>15.661</v>
      </c>
      <c r="I982">
        <v>1046.8979999999999</v>
      </c>
      <c r="J982">
        <v>649.07399999999996</v>
      </c>
      <c r="K982">
        <f t="shared" si="68"/>
        <v>0.47804005314557135</v>
      </c>
      <c r="L982" s="2">
        <f t="shared" si="66"/>
        <v>14.334095413750845</v>
      </c>
    </row>
    <row r="983" spans="1:12" x14ac:dyDescent="0.25">
      <c r="A983" s="8">
        <v>949.202</v>
      </c>
      <c r="B983">
        <v>14.79</v>
      </c>
      <c r="C983">
        <v>1036.2139999999999</v>
      </c>
      <c r="D983">
        <v>644.24300000000005</v>
      </c>
      <c r="E983" s="2">
        <f t="shared" si="67"/>
        <v>0.47525298106850394</v>
      </c>
      <c r="F983" s="2">
        <f t="shared" si="65"/>
        <v>12.878787621893764</v>
      </c>
      <c r="H983">
        <v>15.664</v>
      </c>
      <c r="I983">
        <v>1046.508</v>
      </c>
      <c r="J983">
        <v>648.78</v>
      </c>
      <c r="K983">
        <f t="shared" si="68"/>
        <v>0.47812051020071816</v>
      </c>
      <c r="L983" s="2">
        <f t="shared" si="66"/>
        <v>14.335708421805123</v>
      </c>
    </row>
    <row r="984" spans="1:12" x14ac:dyDescent="0.25">
      <c r="A984" s="8">
        <v>950.21699999999998</v>
      </c>
      <c r="B984">
        <v>14.755000000000001</v>
      </c>
      <c r="C984">
        <v>1035.1959999999999</v>
      </c>
      <c r="D984">
        <v>643.41399999999999</v>
      </c>
      <c r="E984" s="2">
        <f t="shared" si="67"/>
        <v>0.47555768578017138</v>
      </c>
      <c r="F984" s="2">
        <f t="shared" si="65"/>
        <v>12.842956158323602</v>
      </c>
      <c r="H984">
        <v>15.529</v>
      </c>
      <c r="I984">
        <v>1046.123</v>
      </c>
      <c r="J984">
        <v>647.95899999999995</v>
      </c>
      <c r="K984">
        <f t="shared" si="68"/>
        <v>0.47901880578818523</v>
      </c>
      <c r="L984" s="2">
        <f t="shared" si="66"/>
        <v>14.197830209277356</v>
      </c>
    </row>
    <row r="985" spans="1:12" x14ac:dyDescent="0.25">
      <c r="A985" s="8">
        <v>951.23199999999997</v>
      </c>
      <c r="B985">
        <v>14.788</v>
      </c>
      <c r="C985">
        <v>1034.83</v>
      </c>
      <c r="D985">
        <v>643.25800000000004</v>
      </c>
      <c r="E985" s="2">
        <f t="shared" si="67"/>
        <v>0.4754465530723655</v>
      </c>
      <c r="F985" s="2">
        <f t="shared" si="65"/>
        <v>12.877337057644752</v>
      </c>
      <c r="H985">
        <v>15.68</v>
      </c>
      <c r="I985">
        <v>1045.163</v>
      </c>
      <c r="J985">
        <v>647.89</v>
      </c>
      <c r="K985">
        <f t="shared" si="68"/>
        <v>0.47820720424023666</v>
      </c>
      <c r="L985" s="2">
        <f t="shared" si="66"/>
        <v>14.351632016991232</v>
      </c>
    </row>
    <row r="986" spans="1:12" x14ac:dyDescent="0.25">
      <c r="A986" s="8">
        <v>952.24599999999998</v>
      </c>
      <c r="B986">
        <v>14.715999999999999</v>
      </c>
      <c r="C986">
        <v>1034.665</v>
      </c>
      <c r="D986">
        <v>642.81399999999996</v>
      </c>
      <c r="E986" s="2">
        <f t="shared" si="67"/>
        <v>0.47597756846902467</v>
      </c>
      <c r="F986" s="2">
        <f t="shared" si="65"/>
        <v>12.80328917310834</v>
      </c>
      <c r="H986">
        <v>15.62</v>
      </c>
      <c r="I986">
        <v>1044.7550000000001</v>
      </c>
      <c r="J986">
        <v>647.34500000000003</v>
      </c>
      <c r="K986">
        <f t="shared" si="68"/>
        <v>0.47865830447269542</v>
      </c>
      <c r="L986" s="2">
        <f t="shared" si="66"/>
        <v>14.289997368096351</v>
      </c>
    </row>
    <row r="987" spans="1:12" x14ac:dyDescent="0.25">
      <c r="A987" s="8">
        <v>953.26099999999997</v>
      </c>
      <c r="B987">
        <v>14.818</v>
      </c>
      <c r="C987">
        <v>1033.7360000000001</v>
      </c>
      <c r="D987">
        <v>642.57299999999998</v>
      </c>
      <c r="E987" s="2">
        <f t="shared" si="67"/>
        <v>0.47545427432765086</v>
      </c>
      <c r="F987" s="2">
        <f t="shared" si="65"/>
        <v>12.907258034808308</v>
      </c>
      <c r="H987">
        <v>15.608000000000001</v>
      </c>
      <c r="I987">
        <v>1044.1469999999999</v>
      </c>
      <c r="J987">
        <v>646.86300000000006</v>
      </c>
      <c r="K987">
        <f t="shared" si="68"/>
        <v>0.47882103757121874</v>
      </c>
      <c r="L987" s="2">
        <f t="shared" si="66"/>
        <v>14.277588750744428</v>
      </c>
    </row>
    <row r="988" spans="1:12" x14ac:dyDescent="0.25">
      <c r="A988" s="8">
        <v>954.27499999999998</v>
      </c>
      <c r="B988">
        <v>14.802</v>
      </c>
      <c r="C988">
        <v>1032.904</v>
      </c>
      <c r="D988">
        <v>641.93600000000004</v>
      </c>
      <c r="E988" s="2">
        <f t="shared" si="67"/>
        <v>0.47564092134960645</v>
      </c>
      <c r="F988" s="2">
        <f t="shared" si="65"/>
        <v>12.891340492378959</v>
      </c>
      <c r="H988">
        <v>15.613</v>
      </c>
      <c r="I988">
        <v>1043.357</v>
      </c>
      <c r="J988">
        <v>646.33100000000002</v>
      </c>
      <c r="K988">
        <f t="shared" si="68"/>
        <v>0.47888692185516574</v>
      </c>
      <c r="L988" s="2">
        <f t="shared" si="66"/>
        <v>14.281687161316938</v>
      </c>
    </row>
    <row r="989" spans="1:12" x14ac:dyDescent="0.25">
      <c r="A989" s="8">
        <v>955.29</v>
      </c>
      <c r="B989">
        <v>14.723000000000001</v>
      </c>
      <c r="C989">
        <v>1032.23</v>
      </c>
      <c r="D989">
        <v>641.15300000000002</v>
      </c>
      <c r="E989" s="2">
        <f t="shared" si="67"/>
        <v>0.47620867144069656</v>
      </c>
      <c r="F989" s="2">
        <f t="shared" si="65"/>
        <v>12.81110025257459</v>
      </c>
      <c r="H989">
        <v>15.6</v>
      </c>
      <c r="I989">
        <v>1042.6510000000001</v>
      </c>
      <c r="J989">
        <v>645.78300000000002</v>
      </c>
      <c r="K989">
        <f t="shared" si="68"/>
        <v>0.47905825327036561</v>
      </c>
      <c r="L989" s="2">
        <f t="shared" si="66"/>
        <v>14.267812556194258</v>
      </c>
    </row>
    <row r="990" spans="1:12" x14ac:dyDescent="0.25">
      <c r="A990" s="8">
        <v>956.30499999999995</v>
      </c>
      <c r="B990">
        <v>14.755000000000001</v>
      </c>
      <c r="C990">
        <v>1031.665</v>
      </c>
      <c r="D990">
        <v>640.86500000000001</v>
      </c>
      <c r="E990" s="2">
        <f t="shared" si="67"/>
        <v>0.47611045462513207</v>
      </c>
      <c r="F990" s="2">
        <f t="shared" si="65"/>
        <v>12.843292945755422</v>
      </c>
      <c r="H990">
        <v>15.747</v>
      </c>
      <c r="I990">
        <v>1042.2940000000001</v>
      </c>
      <c r="J990">
        <v>646.07000000000005</v>
      </c>
      <c r="K990">
        <f t="shared" si="68"/>
        <v>0.47827147518335794</v>
      </c>
      <c r="L990" s="2">
        <f t="shared" si="66"/>
        <v>14.417450458940209</v>
      </c>
    </row>
    <row r="991" spans="1:12" x14ac:dyDescent="0.25">
      <c r="A991" s="8">
        <v>957.31899999999996</v>
      </c>
      <c r="B991">
        <v>14.680999999999999</v>
      </c>
      <c r="C991">
        <v>1031.287</v>
      </c>
      <c r="D991">
        <v>640.28499999999997</v>
      </c>
      <c r="E991" s="2">
        <f t="shared" si="67"/>
        <v>0.47664942606160932</v>
      </c>
      <c r="F991" s="2">
        <f t="shared" si="65"/>
        <v>12.767920205043822</v>
      </c>
      <c r="H991">
        <v>15.557</v>
      </c>
      <c r="I991">
        <v>1041.5160000000001</v>
      </c>
      <c r="J991">
        <v>644.79700000000003</v>
      </c>
      <c r="K991">
        <f t="shared" si="68"/>
        <v>0.47949708446488254</v>
      </c>
      <c r="L991" s="2">
        <f t="shared" si="66"/>
        <v>14.223651981897433</v>
      </c>
    </row>
    <row r="992" spans="1:12" x14ac:dyDescent="0.25">
      <c r="A992" s="8">
        <v>958.33399999999995</v>
      </c>
      <c r="B992">
        <v>14.75</v>
      </c>
      <c r="C992">
        <v>1030.5340000000001</v>
      </c>
      <c r="D992">
        <v>640.02499999999998</v>
      </c>
      <c r="E992" s="2">
        <f t="shared" si="67"/>
        <v>0.47632515538781833</v>
      </c>
      <c r="F992" s="2">
        <f t="shared" si="65"/>
        <v>12.838260368074941</v>
      </c>
      <c r="H992">
        <v>15.555999999999999</v>
      </c>
      <c r="I992">
        <v>1040.98</v>
      </c>
      <c r="J992">
        <v>644.399</v>
      </c>
      <c r="K992">
        <f t="shared" si="68"/>
        <v>0.47959975666408655</v>
      </c>
      <c r="L992" s="2">
        <f t="shared" si="66"/>
        <v>14.221490591378995</v>
      </c>
    </row>
    <row r="993" spans="1:12" x14ac:dyDescent="0.25">
      <c r="A993" s="8">
        <v>959.34799999999996</v>
      </c>
      <c r="B993">
        <v>14.619</v>
      </c>
      <c r="C993">
        <v>1030.252</v>
      </c>
      <c r="D993">
        <v>639.28599999999994</v>
      </c>
      <c r="E993" s="2">
        <f t="shared" si="67"/>
        <v>0.47720678291251484</v>
      </c>
      <c r="F993" s="2">
        <f t="shared" si="65"/>
        <v>12.705085449489331</v>
      </c>
      <c r="H993">
        <v>15.536</v>
      </c>
      <c r="I993">
        <v>1040.021</v>
      </c>
      <c r="J993">
        <v>643.66999999999996</v>
      </c>
      <c r="K993">
        <f t="shared" si="68"/>
        <v>0.47981001182834854</v>
      </c>
      <c r="L993" s="2">
        <f t="shared" si="66"/>
        <v>14.200970014037694</v>
      </c>
    </row>
    <row r="994" spans="1:12" x14ac:dyDescent="0.25">
      <c r="A994" s="8">
        <v>960.36300000000006</v>
      </c>
      <c r="B994">
        <v>14.653</v>
      </c>
      <c r="C994">
        <v>1029.1130000000001</v>
      </c>
      <c r="D994">
        <v>638.649</v>
      </c>
      <c r="E994" s="2">
        <f t="shared" si="67"/>
        <v>0.47709753747480382</v>
      </c>
      <c r="F994" s="2">
        <f t="shared" si="65"/>
        <v>12.739114818961582</v>
      </c>
      <c r="H994">
        <v>15.675000000000001</v>
      </c>
      <c r="I994">
        <v>1039.2159999999999</v>
      </c>
      <c r="J994">
        <v>643.64800000000002</v>
      </c>
      <c r="K994">
        <f t="shared" si="68"/>
        <v>0.47906986887466457</v>
      </c>
      <c r="L994" s="2">
        <f t="shared" si="66"/>
        <v>14.342578942717978</v>
      </c>
    </row>
    <row r="995" spans="1:12" x14ac:dyDescent="0.25">
      <c r="A995" s="8">
        <v>961.37800000000004</v>
      </c>
      <c r="B995">
        <v>14.73</v>
      </c>
      <c r="C995">
        <v>1028.28</v>
      </c>
      <c r="D995">
        <v>638.36900000000003</v>
      </c>
      <c r="E995" s="2">
        <f t="shared" si="67"/>
        <v>0.47672629640969322</v>
      </c>
      <c r="F995" s="2">
        <f t="shared" si="65"/>
        <v>12.817368944270356</v>
      </c>
      <c r="H995">
        <v>15.617000000000001</v>
      </c>
      <c r="I995">
        <v>1038.481</v>
      </c>
      <c r="J995">
        <v>642.91099999999994</v>
      </c>
      <c r="K995">
        <f t="shared" si="68"/>
        <v>0.4795080465584059</v>
      </c>
      <c r="L995" s="2">
        <f t="shared" si="66"/>
        <v>14.283167843494994</v>
      </c>
    </row>
    <row r="996" spans="1:12" x14ac:dyDescent="0.25">
      <c r="A996" s="8">
        <v>962.39200000000005</v>
      </c>
      <c r="B996">
        <v>14.61</v>
      </c>
      <c r="C996">
        <v>1027.576</v>
      </c>
      <c r="D996">
        <v>637.41200000000003</v>
      </c>
      <c r="E996" s="2">
        <f t="shared" si="67"/>
        <v>0.4775416812831787</v>
      </c>
      <c r="F996" s="2">
        <f t="shared" si="65"/>
        <v>12.695384916319369</v>
      </c>
      <c r="H996">
        <v>15.618</v>
      </c>
      <c r="I996">
        <v>1037.855</v>
      </c>
      <c r="J996">
        <v>642.46799999999996</v>
      </c>
      <c r="K996">
        <f t="shared" si="68"/>
        <v>0.47959435217162988</v>
      </c>
      <c r="L996" s="2">
        <f t="shared" si="66"/>
        <v>14.283782520855368</v>
      </c>
    </row>
    <row r="997" spans="1:12" x14ac:dyDescent="0.25">
      <c r="A997" s="8">
        <v>963.40700000000004</v>
      </c>
      <c r="B997">
        <v>14.683</v>
      </c>
      <c r="C997">
        <v>1027.3050000000001</v>
      </c>
      <c r="D997">
        <v>637.46900000000005</v>
      </c>
      <c r="E997" s="2">
        <f t="shared" si="67"/>
        <v>0.47718849893854692</v>
      </c>
      <c r="F997" s="2">
        <f t="shared" si="65"/>
        <v>12.770567848185067</v>
      </c>
      <c r="H997">
        <v>15.678000000000001</v>
      </c>
      <c r="I997">
        <v>1037.309</v>
      </c>
      <c r="J997">
        <v>642.30100000000004</v>
      </c>
      <c r="K997">
        <f t="shared" si="68"/>
        <v>0.47932809760408357</v>
      </c>
      <c r="L997" s="2">
        <f t="shared" si="66"/>
        <v>14.344571451146976</v>
      </c>
    </row>
    <row r="998" spans="1:12" x14ac:dyDescent="0.25">
      <c r="A998" s="8">
        <v>964.42100000000005</v>
      </c>
      <c r="B998">
        <v>14.611000000000001</v>
      </c>
      <c r="C998">
        <v>1026.7850000000001</v>
      </c>
      <c r="D998">
        <v>636.80799999999999</v>
      </c>
      <c r="E998" s="2">
        <f t="shared" si="67"/>
        <v>0.47771964313254467</v>
      </c>
      <c r="F998" s="2">
        <f t="shared" ref="F998:F1061" si="69">F$23/(LN(C998/D998)+F$24-F$25*$A998)-273.15</f>
        <v>12.696553505895452</v>
      </c>
      <c r="H998">
        <v>15.676</v>
      </c>
      <c r="I998">
        <v>1036.5360000000001</v>
      </c>
      <c r="J998">
        <v>641.75699999999995</v>
      </c>
      <c r="K998">
        <f t="shared" si="68"/>
        <v>0.47942993617866292</v>
      </c>
      <c r="L998" s="2">
        <f t="shared" si="66"/>
        <v>14.342535381907794</v>
      </c>
    </row>
    <row r="999" spans="1:12" x14ac:dyDescent="0.25">
      <c r="A999" s="8">
        <v>965.43600000000004</v>
      </c>
      <c r="B999">
        <v>14.643000000000001</v>
      </c>
      <c r="C999">
        <v>1026.1120000000001</v>
      </c>
      <c r="D999">
        <v>636.45600000000002</v>
      </c>
      <c r="E999" s="2">
        <f t="shared" si="67"/>
        <v>0.47761689400235496</v>
      </c>
      <c r="F999" s="2">
        <f t="shared" si="69"/>
        <v>12.729484970888166</v>
      </c>
      <c r="H999">
        <v>15.659000000000001</v>
      </c>
      <c r="I999">
        <v>1035.742</v>
      </c>
      <c r="J999">
        <v>641.13900000000001</v>
      </c>
      <c r="K999">
        <f t="shared" si="68"/>
        <v>0.47962707496974949</v>
      </c>
      <c r="L999" s="2">
        <f t="shared" si="66"/>
        <v>14.324250892537236</v>
      </c>
    </row>
    <row r="1000" spans="1:12" x14ac:dyDescent="0.25">
      <c r="A1000" s="8">
        <v>966.45100000000002</v>
      </c>
      <c r="B1000">
        <v>14.721</v>
      </c>
      <c r="C1000">
        <v>1025.508</v>
      </c>
      <c r="D1000">
        <v>636.322</v>
      </c>
      <c r="E1000" s="2">
        <f t="shared" si="67"/>
        <v>0.47723865402754578</v>
      </c>
      <c r="F1000" s="2">
        <f t="shared" si="69"/>
        <v>12.80891512836439</v>
      </c>
      <c r="H1000">
        <v>15.654999999999999</v>
      </c>
      <c r="I1000">
        <v>1035.1980000000001</v>
      </c>
      <c r="J1000">
        <v>640.726</v>
      </c>
      <c r="K1000">
        <f t="shared" si="68"/>
        <v>0.47974608331439494</v>
      </c>
      <c r="L1000" s="2">
        <f t="shared" si="66"/>
        <v>14.319300349218281</v>
      </c>
    </row>
    <row r="1001" spans="1:12" x14ac:dyDescent="0.25">
      <c r="A1001" s="8">
        <v>967.46500000000003</v>
      </c>
      <c r="B1001">
        <v>14.771000000000001</v>
      </c>
      <c r="C1001">
        <v>1024.5509999999999</v>
      </c>
      <c r="D1001">
        <v>635.85900000000004</v>
      </c>
      <c r="E1001" s="2">
        <f t="shared" si="67"/>
        <v>0.47703290617237071</v>
      </c>
      <c r="F1001" s="2">
        <f t="shared" si="69"/>
        <v>12.859246786412143</v>
      </c>
      <c r="H1001">
        <v>15.625</v>
      </c>
      <c r="I1001">
        <v>1034.819</v>
      </c>
      <c r="J1001">
        <v>640.31600000000003</v>
      </c>
      <c r="K1001">
        <f t="shared" si="68"/>
        <v>0.48002000667996614</v>
      </c>
      <c r="L1001" s="2">
        <f t="shared" si="66"/>
        <v>14.287903373587596</v>
      </c>
    </row>
    <row r="1002" spans="1:12" x14ac:dyDescent="0.25">
      <c r="A1002" s="8">
        <v>968.48</v>
      </c>
      <c r="B1002">
        <v>14.698</v>
      </c>
      <c r="C1002">
        <v>1024.0509999999999</v>
      </c>
      <c r="D1002">
        <v>635.21299999999997</v>
      </c>
      <c r="E1002" s="2">
        <f t="shared" si="67"/>
        <v>0.47756123332827827</v>
      </c>
      <c r="F1002" s="2">
        <f t="shared" si="69"/>
        <v>12.785677304429271</v>
      </c>
      <c r="H1002">
        <v>15.595000000000001</v>
      </c>
      <c r="I1002">
        <v>1034.0709999999999</v>
      </c>
      <c r="J1002">
        <v>639.68100000000004</v>
      </c>
      <c r="K1002">
        <f t="shared" si="68"/>
        <v>0.48028910349573711</v>
      </c>
      <c r="L1002" s="2">
        <f t="shared" si="66"/>
        <v>14.257351627959963</v>
      </c>
    </row>
    <row r="1003" spans="1:12" x14ac:dyDescent="0.25">
      <c r="A1003" s="8">
        <v>969.49400000000003</v>
      </c>
      <c r="B1003">
        <v>14.61</v>
      </c>
      <c r="C1003">
        <v>1023.471</v>
      </c>
      <c r="D1003">
        <v>634.45699999999999</v>
      </c>
      <c r="E1003" s="2">
        <f t="shared" si="67"/>
        <v>0.47818555559198977</v>
      </c>
      <c r="F1003" s="2">
        <f t="shared" si="69"/>
        <v>12.695939660064482</v>
      </c>
      <c r="H1003">
        <v>15.708</v>
      </c>
      <c r="I1003">
        <v>1033.6079999999999</v>
      </c>
      <c r="J1003">
        <v>639.76800000000003</v>
      </c>
      <c r="K1003">
        <f t="shared" si="68"/>
        <v>0.47970526230175464</v>
      </c>
      <c r="L1003" s="2">
        <f t="shared" si="66"/>
        <v>14.372317241898486</v>
      </c>
    </row>
    <row r="1004" spans="1:12" x14ac:dyDescent="0.25">
      <c r="A1004" s="8">
        <v>970.50900000000001</v>
      </c>
      <c r="B1004">
        <v>14.689</v>
      </c>
      <c r="C1004">
        <v>1022.66</v>
      </c>
      <c r="D1004">
        <v>634.19500000000005</v>
      </c>
      <c r="E1004" s="2">
        <f t="shared" si="67"/>
        <v>0.47780587676807768</v>
      </c>
      <c r="F1004" s="2">
        <f t="shared" si="69"/>
        <v>12.77559397429718</v>
      </c>
      <c r="H1004">
        <v>15.670999999999999</v>
      </c>
      <c r="I1004">
        <v>1032.9000000000001</v>
      </c>
      <c r="J1004">
        <v>639.12900000000002</v>
      </c>
      <c r="K1004">
        <f t="shared" si="68"/>
        <v>0.48001934707538885</v>
      </c>
      <c r="L1004" s="2">
        <f t="shared" si="66"/>
        <v>14.334069776725471</v>
      </c>
    </row>
    <row r="1005" spans="1:12" x14ac:dyDescent="0.25">
      <c r="A1005" s="8">
        <v>971.524</v>
      </c>
      <c r="B1005">
        <v>14.798</v>
      </c>
      <c r="C1005">
        <v>1022.347</v>
      </c>
      <c r="D1005">
        <v>634.36199999999997</v>
      </c>
      <c r="E1005" s="2">
        <f t="shared" si="67"/>
        <v>0.47723647405961284</v>
      </c>
      <c r="F1005" s="2">
        <f t="shared" si="69"/>
        <v>12.887329175481227</v>
      </c>
      <c r="H1005">
        <v>15.657</v>
      </c>
      <c r="I1005">
        <v>1032.297</v>
      </c>
      <c r="J1005">
        <v>638.64300000000003</v>
      </c>
      <c r="K1005">
        <f t="shared" si="68"/>
        <v>0.4801960825267233</v>
      </c>
      <c r="L1005" s="2">
        <f t="shared" si="66"/>
        <v>14.319267962565277</v>
      </c>
    </row>
    <row r="1006" spans="1:12" x14ac:dyDescent="0.25">
      <c r="A1006" s="8">
        <v>972.53800000000001</v>
      </c>
      <c r="B1006">
        <v>14.685</v>
      </c>
      <c r="C1006">
        <v>1021.827</v>
      </c>
      <c r="D1006">
        <v>633.54600000000005</v>
      </c>
      <c r="E1006" s="2">
        <f t="shared" si="67"/>
        <v>0.47801487090987405</v>
      </c>
      <c r="F1006" s="2">
        <f t="shared" si="69"/>
        <v>12.771526714583842</v>
      </c>
      <c r="H1006">
        <v>15.757999999999999</v>
      </c>
      <c r="I1006">
        <v>1031.684</v>
      </c>
      <c r="J1006">
        <v>638.59199999999998</v>
      </c>
      <c r="K1006">
        <f t="shared" si="68"/>
        <v>0.4796819448033362</v>
      </c>
      <c r="L1006" s="2">
        <f t="shared" si="66"/>
        <v>14.422379848624757</v>
      </c>
    </row>
    <row r="1007" spans="1:12" x14ac:dyDescent="0.25">
      <c r="A1007" s="8">
        <v>973.553</v>
      </c>
      <c r="B1007">
        <v>14.818</v>
      </c>
      <c r="C1007">
        <v>1020.9450000000001</v>
      </c>
      <c r="D1007">
        <v>633.44799999999998</v>
      </c>
      <c r="E1007" s="2">
        <f t="shared" si="67"/>
        <v>0.47730603522761922</v>
      </c>
      <c r="F1007" s="2">
        <f t="shared" si="69"/>
        <v>12.906807078017266</v>
      </c>
      <c r="H1007">
        <v>15.555</v>
      </c>
      <c r="I1007">
        <v>1031.3230000000001</v>
      </c>
      <c r="J1007">
        <v>637.53399999999999</v>
      </c>
      <c r="K1007">
        <f t="shared" si="68"/>
        <v>0.48099011407859216</v>
      </c>
      <c r="L1007" s="2">
        <f t="shared" si="66"/>
        <v>14.214511329678032</v>
      </c>
    </row>
    <row r="1008" spans="1:12" x14ac:dyDescent="0.25">
      <c r="A1008" s="8">
        <v>974.56700000000001</v>
      </c>
      <c r="B1008">
        <v>14.782</v>
      </c>
      <c r="C1008">
        <v>1020.501</v>
      </c>
      <c r="D1008">
        <v>632.97799999999995</v>
      </c>
      <c r="E1008" s="2">
        <f t="shared" si="67"/>
        <v>0.47761329575530603</v>
      </c>
      <c r="F1008" s="2">
        <f t="shared" si="69"/>
        <v>12.870521637974832</v>
      </c>
      <c r="H1008">
        <v>15.625999999999999</v>
      </c>
      <c r="I1008">
        <v>1030.682</v>
      </c>
      <c r="J1008">
        <v>637.34799999999996</v>
      </c>
      <c r="K1008">
        <f t="shared" si="68"/>
        <v>0.48066018079998574</v>
      </c>
      <c r="L1008" s="2">
        <f t="shared" ref="L1008:L1071" si="70">L$23/(LN(I1008/J1008)+L$24-L$25*$A1008)-273.15</f>
        <v>14.286119099371149</v>
      </c>
    </row>
    <row r="1009" spans="1:12" x14ac:dyDescent="0.25">
      <c r="A1009" s="8">
        <v>975.58199999999999</v>
      </c>
      <c r="B1009">
        <v>14.766999999999999</v>
      </c>
      <c r="C1009">
        <v>1019.994</v>
      </c>
      <c r="D1009">
        <v>632.54899999999998</v>
      </c>
      <c r="E1009" s="2">
        <f t="shared" ref="E1009:E1072" si="71">+LN(C1009/D1009)</f>
        <v>0.47779433595134108</v>
      </c>
      <c r="F1009" s="2">
        <f t="shared" si="69"/>
        <v>12.855570221426547</v>
      </c>
      <c r="H1009">
        <v>15.691000000000001</v>
      </c>
      <c r="I1009">
        <v>1029.912</v>
      </c>
      <c r="J1009">
        <v>637.06299999999999</v>
      </c>
      <c r="K1009">
        <f t="shared" ref="K1009:K1072" si="72">+LN(I1009/J1009)</f>
        <v>0.48036008889986526</v>
      </c>
      <c r="L1009" s="2">
        <f t="shared" si="70"/>
        <v>14.352684271360147</v>
      </c>
    </row>
    <row r="1010" spans="1:12" x14ac:dyDescent="0.25">
      <c r="A1010" s="8">
        <v>976.59699999999998</v>
      </c>
      <c r="B1010">
        <v>14.711</v>
      </c>
      <c r="C1010">
        <v>1019.436</v>
      </c>
      <c r="D1010">
        <v>631.93200000000002</v>
      </c>
      <c r="E1010" s="2">
        <f t="shared" si="71"/>
        <v>0.4782230187520996</v>
      </c>
      <c r="F1010" s="2">
        <f t="shared" si="69"/>
        <v>12.79881890527821</v>
      </c>
      <c r="H1010">
        <v>15.57</v>
      </c>
      <c r="I1010">
        <v>1029.595</v>
      </c>
      <c r="J1010">
        <v>636.34500000000003</v>
      </c>
      <c r="K1010">
        <f t="shared" si="72"/>
        <v>0.48117993091930983</v>
      </c>
      <c r="L1010" s="2">
        <f t="shared" si="70"/>
        <v>14.228168045937593</v>
      </c>
    </row>
    <row r="1011" spans="1:12" x14ac:dyDescent="0.25">
      <c r="A1011" s="8">
        <v>977.61099999999999</v>
      </c>
      <c r="B1011">
        <v>14.571</v>
      </c>
      <c r="C1011">
        <v>1018.754</v>
      </c>
      <c r="D1011">
        <v>630.91800000000001</v>
      </c>
      <c r="E1011" s="2">
        <f t="shared" si="71"/>
        <v>0.47915968928748964</v>
      </c>
      <c r="F1011" s="2">
        <f t="shared" si="69"/>
        <v>12.656399891882018</v>
      </c>
      <c r="H1011">
        <v>15.574999999999999</v>
      </c>
      <c r="I1011">
        <v>1029.0129999999999</v>
      </c>
      <c r="J1011">
        <v>635.94799999999998</v>
      </c>
      <c r="K1011">
        <f t="shared" si="72"/>
        <v>0.48123857038790496</v>
      </c>
      <c r="L1011" s="2">
        <f t="shared" si="70"/>
        <v>14.233500564876351</v>
      </c>
    </row>
    <row r="1012" spans="1:12" x14ac:dyDescent="0.25">
      <c r="A1012" s="8">
        <v>978.62599999999998</v>
      </c>
      <c r="B1012">
        <v>14.734</v>
      </c>
      <c r="C1012">
        <v>1017.702</v>
      </c>
      <c r="D1012">
        <v>630.82799999999997</v>
      </c>
      <c r="E1012" s="2">
        <f t="shared" si="71"/>
        <v>0.47826918122924528</v>
      </c>
      <c r="F1012" s="2">
        <f t="shared" si="69"/>
        <v>12.822234411346756</v>
      </c>
      <c r="H1012">
        <v>15.488</v>
      </c>
      <c r="I1012">
        <v>1028.1320000000001</v>
      </c>
      <c r="J1012">
        <v>635.01099999999997</v>
      </c>
      <c r="K1012">
        <f t="shared" si="72"/>
        <v>0.48185652086389852</v>
      </c>
      <c r="L1012" s="2">
        <f t="shared" si="70"/>
        <v>14.1434922117881</v>
      </c>
    </row>
    <row r="1013" spans="1:12" x14ac:dyDescent="0.25">
      <c r="A1013" s="8">
        <v>979.64</v>
      </c>
      <c r="B1013">
        <v>14.718999999999999</v>
      </c>
      <c r="C1013">
        <v>1017.338</v>
      </c>
      <c r="D1013">
        <v>630.48299999999995</v>
      </c>
      <c r="E1013" s="2">
        <f t="shared" si="71"/>
        <v>0.47845849856820061</v>
      </c>
      <c r="F1013" s="2">
        <f t="shared" si="69"/>
        <v>12.80587562944487</v>
      </c>
      <c r="H1013">
        <v>15.669</v>
      </c>
      <c r="I1013">
        <v>1027.6559999999999</v>
      </c>
      <c r="J1013">
        <v>635.34699999999998</v>
      </c>
      <c r="K1013">
        <f t="shared" si="72"/>
        <v>0.48086445333116917</v>
      </c>
      <c r="L1013" s="2">
        <f t="shared" si="70"/>
        <v>14.328014133906379</v>
      </c>
    </row>
    <row r="1014" spans="1:12" x14ac:dyDescent="0.25">
      <c r="A1014" s="8">
        <v>980.65499999999997</v>
      </c>
      <c r="B1014">
        <v>14.712999999999999</v>
      </c>
      <c r="C1014">
        <v>1016.997</v>
      </c>
      <c r="D1014">
        <v>630.19200000000001</v>
      </c>
      <c r="E1014" s="2">
        <f t="shared" si="71"/>
        <v>0.47858491133183745</v>
      </c>
      <c r="F1014" s="2">
        <f t="shared" si="69"/>
        <v>12.800150387634744</v>
      </c>
      <c r="H1014">
        <v>15.532999999999999</v>
      </c>
      <c r="I1014">
        <v>1027.048</v>
      </c>
      <c r="J1014">
        <v>634.39599999999996</v>
      </c>
      <c r="K1014">
        <f t="shared" si="72"/>
        <v>0.48177058177790222</v>
      </c>
      <c r="L1014" s="2">
        <f t="shared" si="70"/>
        <v>14.188807901804182</v>
      </c>
    </row>
    <row r="1015" spans="1:12" x14ac:dyDescent="0.25">
      <c r="A1015" s="8">
        <v>981.67</v>
      </c>
      <c r="B1015">
        <v>14.874000000000001</v>
      </c>
      <c r="C1015">
        <v>1016.215</v>
      </c>
      <c r="D1015">
        <v>630.25900000000001</v>
      </c>
      <c r="E1015" s="2">
        <f t="shared" si="71"/>
        <v>0.47770937391086427</v>
      </c>
      <c r="F1015" s="2">
        <f t="shared" si="69"/>
        <v>12.963622242276926</v>
      </c>
      <c r="H1015">
        <v>15.669</v>
      </c>
      <c r="I1015">
        <v>1026.204</v>
      </c>
      <c r="J1015">
        <v>634.33399999999995</v>
      </c>
      <c r="K1015">
        <f t="shared" si="72"/>
        <v>0.48104620677628868</v>
      </c>
      <c r="L1015" s="2">
        <f t="shared" si="70"/>
        <v>14.327714002602249</v>
      </c>
    </row>
    <row r="1016" spans="1:12" x14ac:dyDescent="0.25">
      <c r="A1016" s="8">
        <v>982.68399999999997</v>
      </c>
      <c r="B1016">
        <v>14.75</v>
      </c>
      <c r="C1016">
        <v>1015.746</v>
      </c>
      <c r="D1016">
        <v>629.44200000000001</v>
      </c>
      <c r="E1016" s="2">
        <f t="shared" si="71"/>
        <v>0.47854488426001701</v>
      </c>
      <c r="F1016" s="2">
        <f t="shared" si="69"/>
        <v>12.838115827353192</v>
      </c>
      <c r="H1016">
        <v>15.673</v>
      </c>
      <c r="I1016">
        <v>1025.742</v>
      </c>
      <c r="J1016">
        <v>634.005</v>
      </c>
      <c r="K1016">
        <f t="shared" si="72"/>
        <v>0.48111469127908429</v>
      </c>
      <c r="L1016" s="2">
        <f t="shared" si="70"/>
        <v>14.331370101511368</v>
      </c>
    </row>
    <row r="1017" spans="1:12" x14ac:dyDescent="0.25">
      <c r="A1017" s="8">
        <v>983.69899999999996</v>
      </c>
      <c r="B1017">
        <v>14.726000000000001</v>
      </c>
      <c r="C1017">
        <v>1015.194</v>
      </c>
      <c r="D1017">
        <v>628.95000000000005</v>
      </c>
      <c r="E1017" s="2">
        <f t="shared" si="71"/>
        <v>0.47878324393234667</v>
      </c>
      <c r="F1017" s="2">
        <f t="shared" si="69"/>
        <v>12.813492505821557</v>
      </c>
      <c r="H1017">
        <v>15.611000000000001</v>
      </c>
      <c r="I1017">
        <v>1025.1690000000001</v>
      </c>
      <c r="J1017">
        <v>633.35599999999999</v>
      </c>
      <c r="K1017">
        <f t="shared" si="72"/>
        <v>0.48158009071071906</v>
      </c>
      <c r="L1017" s="2">
        <f t="shared" si="70"/>
        <v>14.267320099358699</v>
      </c>
    </row>
    <row r="1018" spans="1:12" x14ac:dyDescent="0.25">
      <c r="A1018" s="8">
        <v>984.71299999999997</v>
      </c>
      <c r="B1018">
        <v>14.750999999999999</v>
      </c>
      <c r="C1018">
        <v>1014.404</v>
      </c>
      <c r="D1018">
        <v>628.49699999999996</v>
      </c>
      <c r="E1018" s="2">
        <f t="shared" si="71"/>
        <v>0.47872527214363236</v>
      </c>
      <c r="F1018" s="2">
        <f t="shared" si="69"/>
        <v>12.838876020175064</v>
      </c>
      <c r="H1018">
        <v>15.637</v>
      </c>
      <c r="I1018">
        <v>1024.95</v>
      </c>
      <c r="J1018">
        <v>633.25900000000001</v>
      </c>
      <c r="K1018">
        <f t="shared" si="72"/>
        <v>0.48151960871773969</v>
      </c>
      <c r="L1018" s="2">
        <f t="shared" si="70"/>
        <v>14.292975888597255</v>
      </c>
    </row>
    <row r="1019" spans="1:12" x14ac:dyDescent="0.25">
      <c r="A1019" s="8">
        <v>985.72799999999995</v>
      </c>
      <c r="B1019">
        <v>14.760999999999999</v>
      </c>
      <c r="C1019">
        <v>1013.7</v>
      </c>
      <c r="D1019">
        <v>628.03899999999999</v>
      </c>
      <c r="E1019" s="2">
        <f t="shared" si="71"/>
        <v>0.47876001593757117</v>
      </c>
      <c r="F1019" s="2">
        <f t="shared" si="69"/>
        <v>12.848625244396942</v>
      </c>
      <c r="H1019">
        <v>15.708</v>
      </c>
      <c r="I1019">
        <v>1024.0840000000001</v>
      </c>
      <c r="J1019">
        <v>632.93499999999995</v>
      </c>
      <c r="K1019">
        <f t="shared" si="72"/>
        <v>0.48118610223744041</v>
      </c>
      <c r="L1019" s="2">
        <f t="shared" si="70"/>
        <v>14.365247835866342</v>
      </c>
    </row>
    <row r="1020" spans="1:12" x14ac:dyDescent="0.25">
      <c r="A1020" s="8">
        <v>986.74199999999996</v>
      </c>
      <c r="B1020">
        <v>14.728999999999999</v>
      </c>
      <c r="C1020">
        <v>1013.217</v>
      </c>
      <c r="D1020">
        <v>627.56500000000005</v>
      </c>
      <c r="E1020" s="2">
        <f t="shared" si="71"/>
        <v>0.47903844521156635</v>
      </c>
      <c r="F1020" s="2">
        <f t="shared" si="69"/>
        <v>12.817221039182584</v>
      </c>
      <c r="H1020">
        <v>15.542999999999999</v>
      </c>
      <c r="I1020">
        <v>1023.604</v>
      </c>
      <c r="J1020">
        <v>631.95500000000004</v>
      </c>
      <c r="K1020">
        <f t="shared" si="72"/>
        <v>0.48226682297428236</v>
      </c>
      <c r="L1020" s="2">
        <f t="shared" si="70"/>
        <v>14.19622029115618</v>
      </c>
    </row>
    <row r="1021" spans="1:12" x14ac:dyDescent="0.25">
      <c r="A1021" s="8">
        <v>987.75699999999995</v>
      </c>
      <c r="B1021">
        <v>14.625</v>
      </c>
      <c r="C1021">
        <v>1012.927</v>
      </c>
      <c r="D1021">
        <v>626.93399999999997</v>
      </c>
      <c r="E1021" s="2">
        <f t="shared" si="71"/>
        <v>0.47975816653885967</v>
      </c>
      <c r="F1021" s="2">
        <f t="shared" si="69"/>
        <v>12.711387134182019</v>
      </c>
      <c r="H1021">
        <v>15.628</v>
      </c>
      <c r="I1021">
        <v>1022.902</v>
      </c>
      <c r="J1021">
        <v>631.78700000000003</v>
      </c>
      <c r="K1021">
        <f t="shared" si="72"/>
        <v>0.48184665266178384</v>
      </c>
      <c r="L1021" s="2">
        <f t="shared" si="70"/>
        <v>14.283227496388463</v>
      </c>
    </row>
    <row r="1022" spans="1:12" x14ac:dyDescent="0.25">
      <c r="A1022" s="8">
        <v>988.77200000000005</v>
      </c>
      <c r="B1022">
        <v>14.551</v>
      </c>
      <c r="C1022">
        <v>1012.353</v>
      </c>
      <c r="D1022">
        <v>626.23800000000006</v>
      </c>
      <c r="E1022" s="2">
        <f t="shared" si="71"/>
        <v>0.48030211271627909</v>
      </c>
      <c r="F1022" s="2">
        <f t="shared" si="69"/>
        <v>12.635260613331752</v>
      </c>
      <c r="H1022">
        <v>15.644</v>
      </c>
      <c r="I1022">
        <v>1022.034</v>
      </c>
      <c r="J1022">
        <v>631.25</v>
      </c>
      <c r="K1022">
        <f t="shared" si="72"/>
        <v>0.48184805772247036</v>
      </c>
      <c r="L1022" s="2">
        <f t="shared" si="70"/>
        <v>14.298341952975818</v>
      </c>
    </row>
    <row r="1023" spans="1:12" x14ac:dyDescent="0.25">
      <c r="A1023" s="8">
        <v>989.78599999999994</v>
      </c>
      <c r="B1023">
        <v>14.76</v>
      </c>
      <c r="C1023">
        <v>1011.713</v>
      </c>
      <c r="D1023">
        <v>626.57500000000005</v>
      </c>
      <c r="E1023" s="2">
        <f t="shared" si="71"/>
        <v>0.47913173292760231</v>
      </c>
      <c r="F1023" s="2">
        <f t="shared" si="69"/>
        <v>12.84829851322894</v>
      </c>
      <c r="H1023">
        <v>15.693</v>
      </c>
      <c r="I1023">
        <v>1021.203</v>
      </c>
      <c r="J1023">
        <v>630.86500000000001</v>
      </c>
      <c r="K1023">
        <f t="shared" si="72"/>
        <v>0.48164472954913906</v>
      </c>
      <c r="L1023" s="2">
        <f t="shared" si="70"/>
        <v>14.348381526363937</v>
      </c>
    </row>
    <row r="1024" spans="1:12" x14ac:dyDescent="0.25">
      <c r="A1024" s="8">
        <v>990.80100000000004</v>
      </c>
      <c r="B1024">
        <v>14.742000000000001</v>
      </c>
      <c r="C1024">
        <v>1010.963</v>
      </c>
      <c r="D1024">
        <v>625.98299999999995</v>
      </c>
      <c r="E1024" s="2">
        <f t="shared" si="71"/>
        <v>0.4793354067406484</v>
      </c>
      <c r="F1024" s="2">
        <f t="shared" si="69"/>
        <v>12.829528607856787</v>
      </c>
      <c r="H1024">
        <v>15.682</v>
      </c>
      <c r="I1024">
        <v>1020.648</v>
      </c>
      <c r="J1024">
        <v>630.423</v>
      </c>
      <c r="K1024">
        <f t="shared" si="72"/>
        <v>0.48180197603239322</v>
      </c>
      <c r="L1024" s="2">
        <f t="shared" si="70"/>
        <v>14.336904219604094</v>
      </c>
    </row>
    <row r="1025" spans="1:12" x14ac:dyDescent="0.25">
      <c r="A1025" s="8">
        <v>991.81500000000005</v>
      </c>
      <c r="B1025">
        <v>14.707000000000001</v>
      </c>
      <c r="C1025">
        <v>1010.073</v>
      </c>
      <c r="D1025">
        <v>625.24400000000003</v>
      </c>
      <c r="E1025" s="2">
        <f t="shared" si="71"/>
        <v>0.47963591090100527</v>
      </c>
      <c r="F1025" s="2">
        <f t="shared" si="69"/>
        <v>12.794403020733796</v>
      </c>
      <c r="H1025">
        <v>15.712</v>
      </c>
      <c r="I1025">
        <v>1020.292</v>
      </c>
      <c r="J1025">
        <v>630.25900000000001</v>
      </c>
      <c r="K1025">
        <f t="shared" si="72"/>
        <v>0.48171329380572148</v>
      </c>
      <c r="L1025" s="2">
        <f t="shared" si="70"/>
        <v>14.367386072205477</v>
      </c>
    </row>
    <row r="1026" spans="1:12" x14ac:dyDescent="0.25">
      <c r="A1026" s="8">
        <v>992.83</v>
      </c>
      <c r="B1026">
        <v>14.699</v>
      </c>
      <c r="C1026">
        <v>1009.591</v>
      </c>
      <c r="D1026">
        <v>624.85799999999995</v>
      </c>
      <c r="E1026" s="2">
        <f t="shared" si="71"/>
        <v>0.47977615340309049</v>
      </c>
      <c r="F1026" s="2">
        <f t="shared" si="69"/>
        <v>12.78634433827051</v>
      </c>
      <c r="H1026">
        <v>15.661</v>
      </c>
      <c r="I1026">
        <v>1019.746</v>
      </c>
      <c r="J1026">
        <v>629.67200000000003</v>
      </c>
      <c r="K1026">
        <f t="shared" si="72"/>
        <v>0.48210980677241927</v>
      </c>
      <c r="L1026" s="2">
        <f t="shared" si="70"/>
        <v>14.315074034763086</v>
      </c>
    </row>
    <row r="1027" spans="1:12" x14ac:dyDescent="0.25">
      <c r="A1027" s="8">
        <v>993.84500000000003</v>
      </c>
      <c r="B1027">
        <v>14.599</v>
      </c>
      <c r="C1027">
        <v>1009.278</v>
      </c>
      <c r="D1027">
        <v>624.23</v>
      </c>
      <c r="E1027" s="2">
        <f t="shared" si="71"/>
        <v>0.48047161252149706</v>
      </c>
      <c r="F1027" s="2">
        <f t="shared" si="69"/>
        <v>12.684624756335381</v>
      </c>
      <c r="H1027">
        <v>15.666</v>
      </c>
      <c r="I1027">
        <v>1019.131</v>
      </c>
      <c r="J1027">
        <v>629.25</v>
      </c>
      <c r="K1027">
        <f t="shared" si="72"/>
        <v>0.48217694835372876</v>
      </c>
      <c r="L1027" s="2">
        <f t="shared" si="70"/>
        <v>14.318974098813158</v>
      </c>
    </row>
    <row r="1028" spans="1:12" x14ac:dyDescent="0.25">
      <c r="A1028" s="8">
        <v>994.85900000000004</v>
      </c>
      <c r="B1028">
        <v>15.090999999999999</v>
      </c>
      <c r="C1028">
        <v>1010.224</v>
      </c>
      <c r="D1028">
        <v>626.61099999999999</v>
      </c>
      <c r="E1028" s="2">
        <f t="shared" si="71"/>
        <v>0.47760143400043942</v>
      </c>
      <c r="F1028" s="2">
        <f t="shared" si="69"/>
        <v>13.185103110498119</v>
      </c>
      <c r="H1028">
        <v>15.614000000000001</v>
      </c>
      <c r="I1028">
        <v>1018.456</v>
      </c>
      <c r="J1028">
        <v>628.58000000000004</v>
      </c>
      <c r="K1028">
        <f t="shared" si="72"/>
        <v>0.48257972682650957</v>
      </c>
      <c r="L1028" s="2">
        <f t="shared" si="70"/>
        <v>14.265595794836941</v>
      </c>
    </row>
    <row r="1029" spans="1:12" x14ac:dyDescent="0.25">
      <c r="A1029" s="8">
        <v>995.87400000000002</v>
      </c>
      <c r="B1029">
        <v>18.422999999999998</v>
      </c>
      <c r="C1029">
        <v>1016.071</v>
      </c>
      <c r="D1029">
        <v>642.77700000000004</v>
      </c>
      <c r="E1029" s="2">
        <f t="shared" si="71"/>
        <v>0.45790065532166907</v>
      </c>
      <c r="F1029" s="2">
        <f t="shared" si="69"/>
        <v>16.574349560353483</v>
      </c>
      <c r="H1029">
        <v>15.87</v>
      </c>
      <c r="I1029">
        <v>1018.412</v>
      </c>
      <c r="J1029">
        <v>629.45799999999997</v>
      </c>
      <c r="K1029">
        <f t="shared" si="72"/>
        <v>0.48114069872328813</v>
      </c>
      <c r="L1029" s="2">
        <f t="shared" si="70"/>
        <v>14.526649275532293</v>
      </c>
    </row>
    <row r="1030" spans="1:12" x14ac:dyDescent="0.25">
      <c r="A1030" s="8">
        <v>996.88800000000003</v>
      </c>
      <c r="B1030">
        <v>26.88</v>
      </c>
      <c r="C1030">
        <v>1025.9680000000001</v>
      </c>
      <c r="D1030">
        <v>681.06899999999996</v>
      </c>
      <c r="E1030" s="2">
        <f t="shared" si="71"/>
        <v>0.40972821355777445</v>
      </c>
      <c r="F1030" s="2">
        <f t="shared" si="69"/>
        <v>25.185207186829359</v>
      </c>
      <c r="H1030">
        <v>15.558</v>
      </c>
      <c r="I1030">
        <v>1016.699</v>
      </c>
      <c r="J1030">
        <v>627.16899999999998</v>
      </c>
      <c r="K1030">
        <f t="shared" si="72"/>
        <v>0.4831003419120386</v>
      </c>
      <c r="L1030" s="2">
        <f t="shared" si="70"/>
        <v>14.207490413547987</v>
      </c>
    </row>
    <row r="1031" spans="1:12" x14ac:dyDescent="0.25">
      <c r="A1031" s="8">
        <v>997.90300000000002</v>
      </c>
      <c r="B1031">
        <v>33.295999999999999</v>
      </c>
      <c r="C1031">
        <v>1031.52</v>
      </c>
      <c r="D1031">
        <v>708.96699999999998</v>
      </c>
      <c r="E1031" s="2">
        <f t="shared" si="71"/>
        <v>0.37497974054218097</v>
      </c>
      <c r="F1031" s="2">
        <f t="shared" si="69"/>
        <v>31.7262083149256</v>
      </c>
      <c r="H1031">
        <v>13.564</v>
      </c>
      <c r="I1031">
        <v>1013.516</v>
      </c>
      <c r="J1031">
        <v>617.67499999999995</v>
      </c>
      <c r="K1031">
        <f t="shared" si="72"/>
        <v>0.49521832348317674</v>
      </c>
      <c r="L1031" s="2">
        <f t="shared" si="70"/>
        <v>12.1711556409374</v>
      </c>
    </row>
    <row r="1032" spans="1:12" x14ac:dyDescent="0.25">
      <c r="A1032" s="8">
        <v>998.91800000000001</v>
      </c>
      <c r="B1032">
        <v>33.256</v>
      </c>
      <c r="C1032">
        <v>1030.7070000000001</v>
      </c>
      <c r="D1032">
        <v>708.19100000000003</v>
      </c>
      <c r="E1032" s="2">
        <f t="shared" si="71"/>
        <v>0.37528642219805286</v>
      </c>
      <c r="F1032" s="2">
        <f t="shared" si="69"/>
        <v>31.685120307512477</v>
      </c>
      <c r="H1032">
        <v>11.756</v>
      </c>
      <c r="I1032">
        <v>1011.189</v>
      </c>
      <c r="J1032">
        <v>609.42600000000004</v>
      </c>
      <c r="K1032">
        <f t="shared" si="72"/>
        <v>0.50636461461107019</v>
      </c>
      <c r="L1032" s="2">
        <f t="shared" si="70"/>
        <v>10.32462058064101</v>
      </c>
    </row>
    <row r="1033" spans="1:12" x14ac:dyDescent="0.25">
      <c r="A1033" s="8">
        <v>999.93200000000002</v>
      </c>
      <c r="B1033">
        <v>31.097999999999999</v>
      </c>
      <c r="C1033">
        <v>1028.0429999999999</v>
      </c>
      <c r="D1033">
        <v>698.18</v>
      </c>
      <c r="E1033" s="2">
        <f t="shared" si="71"/>
        <v>0.38693532476079534</v>
      </c>
      <c r="F1033" s="2">
        <f t="shared" si="69"/>
        <v>29.484546466442566</v>
      </c>
      <c r="H1033">
        <v>11.507999999999999</v>
      </c>
      <c r="I1033">
        <v>1010.337</v>
      </c>
      <c r="J1033">
        <v>607.928</v>
      </c>
      <c r="K1033">
        <f t="shared" si="72"/>
        <v>0.50798276364719108</v>
      </c>
      <c r="L1033" s="2">
        <f t="shared" si="70"/>
        <v>10.071264382111792</v>
      </c>
    </row>
    <row r="1034" spans="1:12" x14ac:dyDescent="0.25">
      <c r="A1034" s="8">
        <v>1000.947</v>
      </c>
      <c r="B1034">
        <v>30.466999999999999</v>
      </c>
      <c r="C1034">
        <v>1026.2439999999999</v>
      </c>
      <c r="D1034">
        <v>694.52200000000005</v>
      </c>
      <c r="E1034" s="2">
        <f t="shared" si="71"/>
        <v>0.39043697506244235</v>
      </c>
      <c r="F1034" s="2">
        <f t="shared" si="69"/>
        <v>28.841434721035796</v>
      </c>
      <c r="H1034">
        <v>12.409000000000001</v>
      </c>
      <c r="I1034">
        <v>1010.547</v>
      </c>
      <c r="J1034">
        <v>611.37099999999998</v>
      </c>
      <c r="K1034">
        <f t="shared" si="72"/>
        <v>0.50254307118115149</v>
      </c>
      <c r="L1034" s="2">
        <f t="shared" si="70"/>
        <v>10.990144927361825</v>
      </c>
    </row>
    <row r="1035" spans="1:12" x14ac:dyDescent="0.25">
      <c r="A1035" s="8">
        <v>1001.961</v>
      </c>
      <c r="B1035">
        <v>30.126000000000001</v>
      </c>
      <c r="C1035">
        <v>1025.6379999999999</v>
      </c>
      <c r="D1035">
        <v>692.76499999999999</v>
      </c>
      <c r="E1035" s="2">
        <f t="shared" si="71"/>
        <v>0.3923793006204947</v>
      </c>
      <c r="F1035" s="2">
        <f t="shared" si="69"/>
        <v>28.493603112135247</v>
      </c>
      <c r="H1035">
        <v>12.647</v>
      </c>
      <c r="I1035">
        <v>1009.853</v>
      </c>
      <c r="J1035">
        <v>611.78399999999999</v>
      </c>
      <c r="K1035">
        <f t="shared" si="72"/>
        <v>0.50118077565075358</v>
      </c>
      <c r="L1035" s="2">
        <f t="shared" si="70"/>
        <v>11.232450227029346</v>
      </c>
    </row>
    <row r="1036" spans="1:12" x14ac:dyDescent="0.25">
      <c r="A1036" s="8">
        <v>1002.976</v>
      </c>
      <c r="B1036">
        <v>30.927</v>
      </c>
      <c r="C1036">
        <v>1025.788</v>
      </c>
      <c r="D1036">
        <v>695.81500000000005</v>
      </c>
      <c r="E1036" s="2">
        <f t="shared" si="71"/>
        <v>0.38813255629554744</v>
      </c>
      <c r="F1036" s="2">
        <f t="shared" si="69"/>
        <v>29.31075421596438</v>
      </c>
      <c r="H1036">
        <v>12.09</v>
      </c>
      <c r="I1036">
        <v>1008.601</v>
      </c>
      <c r="J1036">
        <v>608.89300000000003</v>
      </c>
      <c r="K1036">
        <f t="shared" si="72"/>
        <v>0.50467694670759689</v>
      </c>
      <c r="L1036" s="2">
        <f t="shared" si="70"/>
        <v>10.664769164662289</v>
      </c>
    </row>
    <row r="1037" spans="1:12" x14ac:dyDescent="0.25">
      <c r="A1037" s="8">
        <v>1003.991</v>
      </c>
      <c r="B1037">
        <v>31.395</v>
      </c>
      <c r="C1037">
        <v>1025.6079999999999</v>
      </c>
      <c r="D1037">
        <v>697.38400000000001</v>
      </c>
      <c r="E1037" s="2">
        <f t="shared" si="71"/>
        <v>0.38570469482695202</v>
      </c>
      <c r="F1037" s="2">
        <f t="shared" si="69"/>
        <v>29.787414803437741</v>
      </c>
      <c r="H1037">
        <v>11.784000000000001</v>
      </c>
      <c r="I1037">
        <v>1007.896</v>
      </c>
      <c r="J1037">
        <v>607.26599999999996</v>
      </c>
      <c r="K1037">
        <f t="shared" si="72"/>
        <v>0.50665335287862412</v>
      </c>
      <c r="L1037" s="2">
        <f t="shared" si="70"/>
        <v>10.351349838787826</v>
      </c>
    </row>
    <row r="1038" spans="1:12" x14ac:dyDescent="0.25">
      <c r="A1038" s="8">
        <v>1005.005</v>
      </c>
      <c r="B1038">
        <v>32.159999999999997</v>
      </c>
      <c r="C1038">
        <v>1025.9559999999999</v>
      </c>
      <c r="D1038">
        <v>700.42899999999997</v>
      </c>
      <c r="E1038" s="2">
        <f t="shared" si="71"/>
        <v>0.3816871353548576</v>
      </c>
      <c r="F1038" s="2">
        <f t="shared" si="69"/>
        <v>30.567939958871023</v>
      </c>
      <c r="H1038">
        <v>12.468999999999999</v>
      </c>
      <c r="I1038">
        <v>1008.5410000000001</v>
      </c>
      <c r="J1038">
        <v>610.15899999999999</v>
      </c>
      <c r="K1038">
        <f t="shared" si="72"/>
        <v>0.50254043206492338</v>
      </c>
      <c r="L1038" s="2">
        <f t="shared" si="70"/>
        <v>11.050582486285521</v>
      </c>
    </row>
    <row r="1039" spans="1:12" x14ac:dyDescent="0.25">
      <c r="A1039" s="8">
        <v>1006.02</v>
      </c>
      <c r="B1039">
        <v>29.943999999999999</v>
      </c>
      <c r="C1039">
        <v>1021.063</v>
      </c>
      <c r="D1039">
        <v>688.73699999999997</v>
      </c>
      <c r="E1039" s="2">
        <f t="shared" si="71"/>
        <v>0.39374003495674265</v>
      </c>
      <c r="F1039" s="2">
        <f t="shared" si="69"/>
        <v>28.307626062055931</v>
      </c>
      <c r="H1039">
        <v>14.638999999999999</v>
      </c>
      <c r="I1039">
        <v>1010.354</v>
      </c>
      <c r="J1039">
        <v>619.30499999999995</v>
      </c>
      <c r="K1039">
        <f t="shared" si="72"/>
        <v>0.48945816193282593</v>
      </c>
      <c r="L1039" s="2">
        <f t="shared" si="70"/>
        <v>13.264597104240352</v>
      </c>
    </row>
    <row r="1040" spans="1:12" x14ac:dyDescent="0.25">
      <c r="A1040" s="8">
        <v>1007.034</v>
      </c>
      <c r="B1040">
        <v>25.495000000000001</v>
      </c>
      <c r="C1040">
        <v>1013.923</v>
      </c>
      <c r="D1040">
        <v>667.28099999999995</v>
      </c>
      <c r="E1040" s="2">
        <f t="shared" si="71"/>
        <v>0.41837099783064641</v>
      </c>
      <c r="F1040" s="2">
        <f t="shared" si="69"/>
        <v>23.773989454227774</v>
      </c>
      <c r="H1040">
        <v>15.339</v>
      </c>
      <c r="I1040">
        <v>1010.2619999999999</v>
      </c>
      <c r="J1040">
        <v>621.80499999999995</v>
      </c>
      <c r="K1040">
        <f t="shared" si="72"/>
        <v>0.48533844337287785</v>
      </c>
      <c r="L1040" s="2">
        <f t="shared" si="70"/>
        <v>13.979449469902306</v>
      </c>
    </row>
    <row r="1041" spans="1:12" x14ac:dyDescent="0.25">
      <c r="A1041" s="8">
        <v>1008.049</v>
      </c>
      <c r="B1041">
        <v>19.785</v>
      </c>
      <c r="C1041">
        <v>1005.109</v>
      </c>
      <c r="D1041">
        <v>640.21400000000006</v>
      </c>
      <c r="E1041" s="2">
        <f t="shared" si="71"/>
        <v>0.45104877686065065</v>
      </c>
      <c r="F1041" s="2">
        <f t="shared" si="69"/>
        <v>17.960318222471813</v>
      </c>
      <c r="H1041">
        <v>15.08</v>
      </c>
      <c r="I1041">
        <v>1009.822</v>
      </c>
      <c r="J1041">
        <v>620.51</v>
      </c>
      <c r="K1041">
        <f t="shared" si="72"/>
        <v>0.48698763612961266</v>
      </c>
      <c r="L1041" s="2">
        <f t="shared" si="70"/>
        <v>13.714261046690126</v>
      </c>
    </row>
    <row r="1042" spans="1:12" x14ac:dyDescent="0.25">
      <c r="A1042" s="8">
        <v>1009.064</v>
      </c>
      <c r="B1042">
        <v>15.334</v>
      </c>
      <c r="C1042">
        <v>1000.539</v>
      </c>
      <c r="D1042">
        <v>620.70299999999997</v>
      </c>
      <c r="E1042" s="2">
        <f t="shared" si="71"/>
        <v>0.47744142711310694</v>
      </c>
      <c r="F1042" s="2">
        <f t="shared" si="69"/>
        <v>13.43144602722964</v>
      </c>
      <c r="H1042">
        <v>15.552</v>
      </c>
      <c r="I1042">
        <v>1009.462</v>
      </c>
      <c r="J1042">
        <v>621.99400000000003</v>
      </c>
      <c r="K1042">
        <f t="shared" si="72"/>
        <v>0.48424234825677015</v>
      </c>
      <c r="L1042" s="2">
        <f t="shared" si="70"/>
        <v>14.196852331698665</v>
      </c>
    </row>
    <row r="1043" spans="1:12" x14ac:dyDescent="0.25">
      <c r="A1043" s="8">
        <v>1010.078</v>
      </c>
      <c r="B1043">
        <v>14.964</v>
      </c>
      <c r="C1043">
        <v>999.42899999999997</v>
      </c>
      <c r="D1043">
        <v>618.58299999999997</v>
      </c>
      <c r="E1043" s="2">
        <f t="shared" si="71"/>
        <v>0.47975273743584024</v>
      </c>
      <c r="F1043" s="2">
        <f t="shared" si="69"/>
        <v>13.055788343723236</v>
      </c>
      <c r="H1043">
        <v>15.526999999999999</v>
      </c>
      <c r="I1043">
        <v>1008.919</v>
      </c>
      <c r="J1043">
        <v>621.505</v>
      </c>
      <c r="K1043">
        <f t="shared" si="72"/>
        <v>0.48449078365802273</v>
      </c>
      <c r="L1043" s="2">
        <f t="shared" si="70"/>
        <v>14.169826794220853</v>
      </c>
    </row>
    <row r="1044" spans="1:12" x14ac:dyDescent="0.25">
      <c r="A1044" s="8">
        <v>1011.093</v>
      </c>
      <c r="B1044">
        <v>16.338999999999999</v>
      </c>
      <c r="C1044">
        <v>1000.769</v>
      </c>
      <c r="D1044">
        <v>624.47299999999996</v>
      </c>
      <c r="E1044" s="2">
        <f t="shared" si="71"/>
        <v>0.47161588940981486</v>
      </c>
      <c r="F1044" s="2">
        <f t="shared" si="69"/>
        <v>14.453972141072086</v>
      </c>
      <c r="H1044">
        <v>14.563000000000001</v>
      </c>
      <c r="I1044">
        <v>1006.533</v>
      </c>
      <c r="J1044">
        <v>616.39800000000002</v>
      </c>
      <c r="K1044">
        <f t="shared" si="72"/>
        <v>0.49037417263325062</v>
      </c>
      <c r="L1044" s="2">
        <f t="shared" si="70"/>
        <v>13.185648607721419</v>
      </c>
    </row>
    <row r="1045" spans="1:12" x14ac:dyDescent="0.25">
      <c r="A1045" s="8">
        <v>1012.107</v>
      </c>
      <c r="B1045">
        <v>17.939</v>
      </c>
      <c r="C1045">
        <v>1000.755</v>
      </c>
      <c r="D1045">
        <v>630.35299999999995</v>
      </c>
      <c r="E1045" s="2">
        <f t="shared" si="71"/>
        <v>0.46223001418633097</v>
      </c>
      <c r="F1045" s="2">
        <f t="shared" si="69"/>
        <v>16.081377016118324</v>
      </c>
      <c r="H1045">
        <v>13.276</v>
      </c>
      <c r="I1045">
        <v>1004.947</v>
      </c>
      <c r="J1045">
        <v>610.59</v>
      </c>
      <c r="K1045">
        <f t="shared" si="72"/>
        <v>0.49826437995126222</v>
      </c>
      <c r="L1045" s="2">
        <f t="shared" si="70"/>
        <v>11.871139637282226</v>
      </c>
    </row>
    <row r="1046" spans="1:12" x14ac:dyDescent="0.25">
      <c r="A1046" s="8">
        <v>1013.122</v>
      </c>
      <c r="B1046">
        <v>15.768000000000001</v>
      </c>
      <c r="C1046">
        <v>998.39599999999996</v>
      </c>
      <c r="D1046">
        <v>620.75699999999995</v>
      </c>
      <c r="E1046" s="2">
        <f t="shared" si="71"/>
        <v>0.47521029019075278</v>
      </c>
      <c r="F1046" s="2">
        <f t="shared" si="69"/>
        <v>13.873034380013792</v>
      </c>
      <c r="H1046">
        <v>14.786</v>
      </c>
      <c r="I1046">
        <v>1005.881</v>
      </c>
      <c r="J1046">
        <v>616.71199999999999</v>
      </c>
      <c r="K1046">
        <f t="shared" si="72"/>
        <v>0.48921691318860239</v>
      </c>
      <c r="L1046" s="2">
        <f t="shared" si="70"/>
        <v>13.412206565073973</v>
      </c>
    </row>
    <row r="1047" spans="1:12" x14ac:dyDescent="0.25">
      <c r="A1047" s="8">
        <v>1014.1369999999999</v>
      </c>
      <c r="B1047">
        <v>15.044</v>
      </c>
      <c r="C1047">
        <v>996.58600000000001</v>
      </c>
      <c r="D1047">
        <v>616.89300000000003</v>
      </c>
      <c r="E1047" s="2">
        <f t="shared" si="71"/>
        <v>0.47963984889289674</v>
      </c>
      <c r="F1047" s="2">
        <f t="shared" si="69"/>
        <v>13.13743516154949</v>
      </c>
      <c r="H1047">
        <v>15.5</v>
      </c>
      <c r="I1047">
        <v>1005.859</v>
      </c>
      <c r="J1047">
        <v>619.29200000000003</v>
      </c>
      <c r="K1047">
        <f t="shared" si="72"/>
        <v>0.4850202917406134</v>
      </c>
      <c r="L1047" s="2">
        <f t="shared" si="70"/>
        <v>14.140917866251073</v>
      </c>
    </row>
    <row r="1048" spans="1:12" x14ac:dyDescent="0.25">
      <c r="A1048" s="8">
        <v>1015.151</v>
      </c>
      <c r="B1048">
        <v>14.82</v>
      </c>
      <c r="C1048">
        <v>995.62699999999995</v>
      </c>
      <c r="D1048">
        <v>615.41</v>
      </c>
      <c r="E1048" s="2">
        <f t="shared" si="71"/>
        <v>0.48108397710106637</v>
      </c>
      <c r="F1048" s="2">
        <f t="shared" si="69"/>
        <v>12.908941976487142</v>
      </c>
      <c r="H1048">
        <v>15.664999999999999</v>
      </c>
      <c r="I1048">
        <v>1005.275</v>
      </c>
      <c r="J1048">
        <v>619.48599999999999</v>
      </c>
      <c r="K1048">
        <f t="shared" si="72"/>
        <v>0.48412631295982561</v>
      </c>
      <c r="L1048" s="2">
        <f t="shared" si="70"/>
        <v>14.308698801333833</v>
      </c>
    </row>
    <row r="1049" spans="1:12" x14ac:dyDescent="0.25">
      <c r="A1049" s="8">
        <v>1016.1660000000001</v>
      </c>
      <c r="B1049">
        <v>14.597</v>
      </c>
      <c r="C1049">
        <v>995.16899999999998</v>
      </c>
      <c r="D1049">
        <v>614.24400000000003</v>
      </c>
      <c r="E1049" s="2">
        <f t="shared" si="71"/>
        <v>0.48252032863826061</v>
      </c>
      <c r="F1049" s="2">
        <f t="shared" si="69"/>
        <v>12.68214001360451</v>
      </c>
      <c r="H1049">
        <v>15.7</v>
      </c>
      <c r="I1049">
        <v>1004.646</v>
      </c>
      <c r="J1049">
        <v>619.17100000000005</v>
      </c>
      <c r="K1049">
        <f t="shared" si="72"/>
        <v>0.48400903308312704</v>
      </c>
      <c r="L1049" s="2">
        <f t="shared" si="70"/>
        <v>14.344070487964245</v>
      </c>
    </row>
    <row r="1050" spans="1:12" x14ac:dyDescent="0.25">
      <c r="A1050" s="8">
        <v>1017.18</v>
      </c>
      <c r="B1050">
        <v>14.68</v>
      </c>
      <c r="C1050">
        <v>994.60900000000004</v>
      </c>
      <c r="D1050">
        <v>614.149</v>
      </c>
      <c r="E1050" s="2">
        <f t="shared" si="71"/>
        <v>0.48211212538649473</v>
      </c>
      <c r="F1050" s="2">
        <f t="shared" si="69"/>
        <v>12.766584243957254</v>
      </c>
      <c r="H1050">
        <v>15.634</v>
      </c>
      <c r="I1050">
        <v>1004.122</v>
      </c>
      <c r="J1050">
        <v>618.54600000000005</v>
      </c>
      <c r="K1050">
        <f t="shared" si="72"/>
        <v>0.48449724426246804</v>
      </c>
      <c r="L1050" s="2">
        <f t="shared" si="70"/>
        <v>14.276108203975014</v>
      </c>
    </row>
    <row r="1051" spans="1:12" x14ac:dyDescent="0.25">
      <c r="A1051" s="8">
        <v>1018.1950000000001</v>
      </c>
      <c r="B1051">
        <v>14.661</v>
      </c>
      <c r="C1051">
        <v>993.85</v>
      </c>
      <c r="D1051">
        <v>613.55200000000002</v>
      </c>
      <c r="E1051" s="2">
        <f t="shared" si="71"/>
        <v>0.48232126970132966</v>
      </c>
      <c r="F1051" s="2">
        <f t="shared" si="69"/>
        <v>12.746902122391305</v>
      </c>
      <c r="H1051">
        <v>15.715999999999999</v>
      </c>
      <c r="I1051">
        <v>1003.506</v>
      </c>
      <c r="J1051">
        <v>618.41399999999999</v>
      </c>
      <c r="K1051">
        <f t="shared" si="72"/>
        <v>0.48409701120624549</v>
      </c>
      <c r="L1051" s="2">
        <f t="shared" si="70"/>
        <v>14.359760696127807</v>
      </c>
    </row>
    <row r="1052" spans="1:12" x14ac:dyDescent="0.25">
      <c r="A1052" s="8">
        <v>1019.21</v>
      </c>
      <c r="B1052">
        <v>14.724</v>
      </c>
      <c r="C1052">
        <v>993.072</v>
      </c>
      <c r="D1052">
        <v>613.24800000000005</v>
      </c>
      <c r="E1052" s="2">
        <f t="shared" si="71"/>
        <v>0.48203374714889485</v>
      </c>
      <c r="F1052" s="2">
        <f t="shared" si="69"/>
        <v>12.811029192913509</v>
      </c>
      <c r="H1052">
        <v>15.78</v>
      </c>
      <c r="I1052">
        <v>1002.929</v>
      </c>
      <c r="J1052">
        <v>618.23800000000006</v>
      </c>
      <c r="K1052">
        <f t="shared" si="72"/>
        <v>0.48380650123006574</v>
      </c>
      <c r="L1052" s="2">
        <f t="shared" si="70"/>
        <v>14.424723709085356</v>
      </c>
    </row>
    <row r="1053" spans="1:12" x14ac:dyDescent="0.25">
      <c r="A1053" s="8">
        <v>1020.224</v>
      </c>
      <c r="B1053">
        <v>14.675000000000001</v>
      </c>
      <c r="C1053">
        <v>992.30399999999997</v>
      </c>
      <c r="D1053">
        <v>612.53800000000001</v>
      </c>
      <c r="E1053" s="2">
        <f t="shared" si="71"/>
        <v>0.48241853064031476</v>
      </c>
      <c r="F1053" s="2">
        <f t="shared" si="69"/>
        <v>12.761687071868437</v>
      </c>
      <c r="H1053">
        <v>15.62</v>
      </c>
      <c r="I1053">
        <v>1002.492</v>
      </c>
      <c r="J1053">
        <v>617.32100000000003</v>
      </c>
      <c r="K1053">
        <f t="shared" si="72"/>
        <v>0.48485503116229184</v>
      </c>
      <c r="L1053" s="2">
        <f t="shared" si="70"/>
        <v>14.261116982174883</v>
      </c>
    </row>
    <row r="1054" spans="1:12" x14ac:dyDescent="0.25">
      <c r="A1054" s="8">
        <v>1021.239</v>
      </c>
      <c r="B1054">
        <v>14.731</v>
      </c>
      <c r="C1054">
        <v>991.83900000000006</v>
      </c>
      <c r="D1054">
        <v>612.399</v>
      </c>
      <c r="E1054" s="2">
        <f t="shared" si="71"/>
        <v>0.48217676486343253</v>
      </c>
      <c r="F1054" s="2">
        <f t="shared" si="69"/>
        <v>12.818097023691507</v>
      </c>
      <c r="H1054">
        <v>15.518000000000001</v>
      </c>
      <c r="I1054">
        <v>1001.9109999999999</v>
      </c>
      <c r="J1054">
        <v>616.53</v>
      </c>
      <c r="K1054">
        <f t="shared" si="72"/>
        <v>0.48555747212364309</v>
      </c>
      <c r="L1054" s="2">
        <f t="shared" si="70"/>
        <v>14.156689395919045</v>
      </c>
    </row>
    <row r="1055" spans="1:12" x14ac:dyDescent="0.25">
      <c r="A1055" s="8">
        <v>1022.253</v>
      </c>
      <c r="B1055">
        <v>14.734999999999999</v>
      </c>
      <c r="C1055">
        <v>990.93200000000002</v>
      </c>
      <c r="D1055">
        <v>611.79999999999995</v>
      </c>
      <c r="E1055" s="2">
        <f t="shared" si="71"/>
        <v>0.4822404827008705</v>
      </c>
      <c r="F1055" s="2">
        <f t="shared" si="69"/>
        <v>12.822938507783249</v>
      </c>
      <c r="H1055">
        <v>15.662000000000001</v>
      </c>
      <c r="I1055">
        <v>1001.187</v>
      </c>
      <c r="J1055">
        <v>616.55600000000004</v>
      </c>
      <c r="K1055">
        <f t="shared" si="72"/>
        <v>0.48479242121459742</v>
      </c>
      <c r="L1055" s="2">
        <f t="shared" si="70"/>
        <v>14.302489297946977</v>
      </c>
    </row>
    <row r="1056" spans="1:12" x14ac:dyDescent="0.25">
      <c r="A1056" s="8">
        <v>1023.268</v>
      </c>
      <c r="B1056">
        <v>14.746</v>
      </c>
      <c r="C1056">
        <v>990.07500000000005</v>
      </c>
      <c r="D1056">
        <v>611.25300000000004</v>
      </c>
      <c r="E1056" s="2">
        <f t="shared" si="71"/>
        <v>0.48226974908243508</v>
      </c>
      <c r="F1056" s="2">
        <f t="shared" si="69"/>
        <v>12.833611305995078</v>
      </c>
      <c r="H1056">
        <v>15.648999999999999</v>
      </c>
      <c r="I1056">
        <v>1000.189</v>
      </c>
      <c r="J1056">
        <v>615.83799999999997</v>
      </c>
      <c r="K1056">
        <f t="shared" si="72"/>
        <v>0.48496031919050309</v>
      </c>
      <c r="L1056" s="2">
        <f t="shared" si="70"/>
        <v>14.289198445322768</v>
      </c>
    </row>
    <row r="1057" spans="1:12" x14ac:dyDescent="0.25">
      <c r="A1057" s="8">
        <v>1024.2819999999999</v>
      </c>
      <c r="B1057">
        <v>14.877000000000001</v>
      </c>
      <c r="C1057">
        <v>989.57399999999996</v>
      </c>
      <c r="D1057">
        <v>611.37099999999998</v>
      </c>
      <c r="E1057" s="2">
        <f t="shared" si="71"/>
        <v>0.48157057128261754</v>
      </c>
      <c r="F1057" s="2">
        <f t="shared" si="69"/>
        <v>12.967303122081262</v>
      </c>
      <c r="H1057">
        <v>15.692</v>
      </c>
      <c r="I1057">
        <v>999.524</v>
      </c>
      <c r="J1057">
        <v>615.53200000000004</v>
      </c>
      <c r="K1057">
        <f t="shared" si="72"/>
        <v>0.48479223113328435</v>
      </c>
      <c r="L1057" s="2">
        <f t="shared" si="70"/>
        <v>14.333220726661125</v>
      </c>
    </row>
    <row r="1058" spans="1:12" x14ac:dyDescent="0.25">
      <c r="A1058" s="8">
        <v>1025.297</v>
      </c>
      <c r="B1058">
        <v>14.569000000000001</v>
      </c>
      <c r="C1058">
        <v>989.03499999999997</v>
      </c>
      <c r="D1058">
        <v>609.84900000000005</v>
      </c>
      <c r="E1058" s="2">
        <f t="shared" si="71"/>
        <v>0.48351833473820521</v>
      </c>
      <c r="F1058" s="2">
        <f t="shared" si="69"/>
        <v>12.654157474033582</v>
      </c>
      <c r="H1058">
        <v>15.468</v>
      </c>
      <c r="I1058">
        <v>999.46299999999997</v>
      </c>
      <c r="J1058">
        <v>614.61099999999999</v>
      </c>
      <c r="K1058">
        <f t="shared" si="72"/>
        <v>0.48622858739005786</v>
      </c>
      <c r="L1058" s="2">
        <f t="shared" si="70"/>
        <v>14.103638259606782</v>
      </c>
    </row>
    <row r="1059" spans="1:12" x14ac:dyDescent="0.25">
      <c r="A1059" s="8">
        <v>1026.3119999999999</v>
      </c>
      <c r="B1059">
        <v>14.739000000000001</v>
      </c>
      <c r="C1059">
        <v>988.34400000000005</v>
      </c>
      <c r="D1059">
        <v>609.98800000000006</v>
      </c>
      <c r="E1059" s="2">
        <f t="shared" si="71"/>
        <v>0.48259153044286723</v>
      </c>
      <c r="F1059" s="2">
        <f t="shared" si="69"/>
        <v>12.826116248915071</v>
      </c>
      <c r="H1059">
        <v>15.693</v>
      </c>
      <c r="I1059">
        <v>998.71500000000003</v>
      </c>
      <c r="J1059">
        <v>614.92100000000005</v>
      </c>
      <c r="K1059">
        <f t="shared" si="72"/>
        <v>0.48497564839080154</v>
      </c>
      <c r="L1059" s="2">
        <f t="shared" si="70"/>
        <v>14.332636643650631</v>
      </c>
    </row>
    <row r="1060" spans="1:12" x14ac:dyDescent="0.25">
      <c r="A1060" s="8">
        <v>1027.326</v>
      </c>
      <c r="B1060">
        <v>14.849</v>
      </c>
      <c r="C1060">
        <v>987.55600000000004</v>
      </c>
      <c r="D1060">
        <v>609.84900000000005</v>
      </c>
      <c r="E1060" s="2">
        <f t="shared" si="71"/>
        <v>0.48202181848772574</v>
      </c>
      <c r="F1060" s="2">
        <f t="shared" si="69"/>
        <v>12.937927796906934</v>
      </c>
      <c r="H1060">
        <v>15.587999999999999</v>
      </c>
      <c r="I1060">
        <v>997.99099999999999</v>
      </c>
      <c r="J1060">
        <v>614.03399999999999</v>
      </c>
      <c r="K1060">
        <f t="shared" si="72"/>
        <v>0.48569395702786899</v>
      </c>
      <c r="L1060" s="2">
        <f t="shared" si="70"/>
        <v>14.225436038196051</v>
      </c>
    </row>
    <row r="1061" spans="1:12" x14ac:dyDescent="0.25">
      <c r="A1061" s="8">
        <v>1028.3409999999999</v>
      </c>
      <c r="B1061">
        <v>14.661</v>
      </c>
      <c r="C1061">
        <v>986.98500000000001</v>
      </c>
      <c r="D1061">
        <v>608.75199999999995</v>
      </c>
      <c r="E1061" s="2">
        <f t="shared" si="71"/>
        <v>0.48324388193726131</v>
      </c>
      <c r="F1061" s="2">
        <f t="shared" si="69"/>
        <v>12.747228282323704</v>
      </c>
      <c r="H1061">
        <v>15.742000000000001</v>
      </c>
      <c r="I1061">
        <v>997.26599999999996</v>
      </c>
      <c r="J1061">
        <v>614.09699999999998</v>
      </c>
      <c r="K1061">
        <f t="shared" si="72"/>
        <v>0.48486463865257373</v>
      </c>
      <c r="L1061" s="2">
        <f t="shared" si="70"/>
        <v>14.38229191318726</v>
      </c>
    </row>
    <row r="1062" spans="1:12" x14ac:dyDescent="0.25">
      <c r="A1062" s="8">
        <v>1029.355</v>
      </c>
      <c r="B1062">
        <v>14.762</v>
      </c>
      <c r="C1062">
        <v>986.54899999999998</v>
      </c>
      <c r="D1062">
        <v>608.79700000000003</v>
      </c>
      <c r="E1062" s="2">
        <f t="shared" si="71"/>
        <v>0.48272811597292775</v>
      </c>
      <c r="F1062" s="2">
        <f t="shared" ref="F1062:F1125" si="73">F$23/(LN(C1062/D1062)+F$24-F$25*$A1062)-273.15</f>
        <v>12.849869978300148</v>
      </c>
      <c r="H1062">
        <v>15.662000000000001</v>
      </c>
      <c r="I1062">
        <v>996.48199999999997</v>
      </c>
      <c r="J1062">
        <v>613.26300000000003</v>
      </c>
      <c r="K1062">
        <f t="shared" si="72"/>
        <v>0.48543719482211062</v>
      </c>
      <c r="L1062" s="2">
        <f t="shared" si="70"/>
        <v>14.299920086282839</v>
      </c>
    </row>
    <row r="1063" spans="1:12" x14ac:dyDescent="0.25">
      <c r="A1063" s="8">
        <v>1030.3699999999999</v>
      </c>
      <c r="B1063">
        <v>15.206</v>
      </c>
      <c r="C1063">
        <v>985.92100000000005</v>
      </c>
      <c r="D1063">
        <v>609.97900000000004</v>
      </c>
      <c r="E1063" s="2">
        <f t="shared" si="71"/>
        <v>0.48015169934361379</v>
      </c>
      <c r="F1063" s="2">
        <f t="shared" si="73"/>
        <v>13.301181076784417</v>
      </c>
      <c r="H1063">
        <v>15.512</v>
      </c>
      <c r="I1063">
        <v>995.52700000000004</v>
      </c>
      <c r="J1063">
        <v>612.07000000000005</v>
      </c>
      <c r="K1063">
        <f t="shared" si="72"/>
        <v>0.48642559012917169</v>
      </c>
      <c r="L1063" s="2">
        <f t="shared" si="70"/>
        <v>14.146719140897119</v>
      </c>
    </row>
    <row r="1064" spans="1:12" x14ac:dyDescent="0.25">
      <c r="A1064" s="8">
        <v>1031.385</v>
      </c>
      <c r="B1064">
        <v>15.029</v>
      </c>
      <c r="C1064">
        <v>985.36900000000003</v>
      </c>
      <c r="D1064">
        <v>608.93399999999997</v>
      </c>
      <c r="E1064" s="2">
        <f t="shared" si="71"/>
        <v>0.48130630285641013</v>
      </c>
      <c r="F1064" s="2">
        <f t="shared" si="73"/>
        <v>13.121407799548251</v>
      </c>
      <c r="H1064">
        <v>15.391999999999999</v>
      </c>
      <c r="I1064">
        <v>994.947</v>
      </c>
      <c r="J1064">
        <v>611.21400000000006</v>
      </c>
      <c r="K1064">
        <f t="shared" si="72"/>
        <v>0.48724232605909285</v>
      </c>
      <c r="L1064" s="2">
        <f t="shared" si="70"/>
        <v>14.022910150404641</v>
      </c>
    </row>
    <row r="1065" spans="1:12" x14ac:dyDescent="0.25">
      <c r="A1065" s="8">
        <v>1032.3989999999999</v>
      </c>
      <c r="B1065">
        <v>14.678000000000001</v>
      </c>
      <c r="C1065">
        <v>984.42100000000005</v>
      </c>
      <c r="D1065">
        <v>607.01</v>
      </c>
      <c r="E1065" s="2">
        <f t="shared" si="71"/>
        <v>0.48350838569253257</v>
      </c>
      <c r="F1065" s="2">
        <f t="shared" si="73"/>
        <v>12.764991042470911</v>
      </c>
      <c r="H1065">
        <v>15.723000000000001</v>
      </c>
      <c r="I1065">
        <v>994.26099999999997</v>
      </c>
      <c r="J1065">
        <v>611.95000000000005</v>
      </c>
      <c r="K1065">
        <f t="shared" si="72"/>
        <v>0.48534916781404186</v>
      </c>
      <c r="L1065" s="2">
        <f t="shared" si="70"/>
        <v>14.361002342242841</v>
      </c>
    </row>
    <row r="1066" spans="1:12" x14ac:dyDescent="0.25">
      <c r="A1066" s="8">
        <v>1033.414</v>
      </c>
      <c r="B1066">
        <v>14.644</v>
      </c>
      <c r="C1066">
        <v>983.71400000000006</v>
      </c>
      <c r="D1066">
        <v>606.39300000000003</v>
      </c>
      <c r="E1066" s="2">
        <f t="shared" si="71"/>
        <v>0.48380691367281892</v>
      </c>
      <c r="F1066" s="2">
        <f t="shared" si="73"/>
        <v>12.730230043383528</v>
      </c>
      <c r="H1066">
        <v>15.821999999999999</v>
      </c>
      <c r="I1066">
        <v>993.70699999999999</v>
      </c>
      <c r="J1066">
        <v>611.91600000000005</v>
      </c>
      <c r="K1066">
        <f t="shared" si="72"/>
        <v>0.48484737640204828</v>
      </c>
      <c r="L1066" s="2">
        <f t="shared" si="70"/>
        <v>14.462050428347823</v>
      </c>
    </row>
    <row r="1067" spans="1:12" x14ac:dyDescent="0.25">
      <c r="A1067" s="8">
        <v>1034.4280000000001</v>
      </c>
      <c r="B1067">
        <v>14.669</v>
      </c>
      <c r="C1067">
        <v>982.89700000000005</v>
      </c>
      <c r="D1067">
        <v>605.92399999999998</v>
      </c>
      <c r="E1067" s="2">
        <f t="shared" si="71"/>
        <v>0.4837497677121842</v>
      </c>
      <c r="F1067" s="2">
        <f t="shared" si="73"/>
        <v>12.755459442492167</v>
      </c>
      <c r="H1067">
        <v>15.634</v>
      </c>
      <c r="I1067">
        <v>993.40599999999995</v>
      </c>
      <c r="J1067">
        <v>610.98500000000001</v>
      </c>
      <c r="K1067">
        <f t="shared" si="72"/>
        <v>0.48606703356603237</v>
      </c>
      <c r="L1067" s="2">
        <f t="shared" si="70"/>
        <v>14.269207169293452</v>
      </c>
    </row>
    <row r="1068" spans="1:12" x14ac:dyDescent="0.25">
      <c r="A1068" s="8">
        <v>1035.443</v>
      </c>
      <c r="B1068">
        <v>14.781000000000001</v>
      </c>
      <c r="C1068">
        <v>982.32799999999997</v>
      </c>
      <c r="D1068">
        <v>605.92600000000004</v>
      </c>
      <c r="E1068" s="2">
        <f t="shared" si="71"/>
        <v>0.4831673984029714</v>
      </c>
      <c r="F1068" s="2">
        <f t="shared" si="73"/>
        <v>12.869368378272156</v>
      </c>
      <c r="H1068">
        <v>15.646000000000001</v>
      </c>
      <c r="I1068">
        <v>992.64800000000002</v>
      </c>
      <c r="J1068">
        <v>610.50599999999997</v>
      </c>
      <c r="K1068">
        <f t="shared" si="72"/>
        <v>0.48608799831992033</v>
      </c>
      <c r="L1068" s="2">
        <f t="shared" si="70"/>
        <v>14.280983321448787</v>
      </c>
    </row>
    <row r="1069" spans="1:12" x14ac:dyDescent="0.25">
      <c r="A1069" s="8">
        <v>1036.4580000000001</v>
      </c>
      <c r="B1069">
        <v>14.651999999999999</v>
      </c>
      <c r="C1069">
        <v>981.72</v>
      </c>
      <c r="D1069">
        <v>605.024</v>
      </c>
      <c r="E1069" s="2">
        <f t="shared" si="71"/>
        <v>0.48403800864808882</v>
      </c>
      <c r="F1069" s="2">
        <f t="shared" si="73"/>
        <v>12.738038480951275</v>
      </c>
      <c r="H1069">
        <v>15.526999999999999</v>
      </c>
      <c r="I1069">
        <v>991.95100000000002</v>
      </c>
      <c r="J1069">
        <v>609.58600000000001</v>
      </c>
      <c r="K1069">
        <f t="shared" si="72"/>
        <v>0.48689367267414968</v>
      </c>
      <c r="L1069" s="2">
        <f t="shared" si="70"/>
        <v>14.158944046062516</v>
      </c>
    </row>
    <row r="1070" spans="1:12" x14ac:dyDescent="0.25">
      <c r="A1070" s="8">
        <v>1037.472</v>
      </c>
      <c r="B1070">
        <v>14.763</v>
      </c>
      <c r="C1070">
        <v>981.38800000000003</v>
      </c>
      <c r="D1070">
        <v>605.16899999999998</v>
      </c>
      <c r="E1070" s="2">
        <f t="shared" si="71"/>
        <v>0.48346013828485951</v>
      </c>
      <c r="F1070" s="2">
        <f t="shared" si="73"/>
        <v>12.851158567835739</v>
      </c>
      <c r="H1070">
        <v>15.617000000000001</v>
      </c>
      <c r="I1070">
        <v>991.53899999999999</v>
      </c>
      <c r="J1070">
        <v>609.60400000000004</v>
      </c>
      <c r="K1070">
        <f t="shared" si="72"/>
        <v>0.48644871549748303</v>
      </c>
      <c r="L1070" s="2">
        <f t="shared" si="70"/>
        <v>14.250141104875979</v>
      </c>
    </row>
    <row r="1071" spans="1:12" x14ac:dyDescent="0.25">
      <c r="A1071" s="8">
        <v>1038.4870000000001</v>
      </c>
      <c r="B1071">
        <v>14.734</v>
      </c>
      <c r="C1071">
        <v>980.71100000000001</v>
      </c>
      <c r="D1071">
        <v>604.58799999999997</v>
      </c>
      <c r="E1071" s="2">
        <f t="shared" si="71"/>
        <v>0.48373058449828782</v>
      </c>
      <c r="F1071" s="2">
        <f t="shared" si="73"/>
        <v>12.821116715653602</v>
      </c>
      <c r="H1071">
        <v>15.532</v>
      </c>
      <c r="I1071">
        <v>991.19899999999996</v>
      </c>
      <c r="J1071">
        <v>609.03099999999995</v>
      </c>
      <c r="K1071">
        <f t="shared" si="72"/>
        <v>0.48704615190205042</v>
      </c>
      <c r="L1071" s="2">
        <f t="shared" si="70"/>
        <v>14.163619033210864</v>
      </c>
    </row>
    <row r="1072" spans="1:12" x14ac:dyDescent="0.25">
      <c r="A1072" s="8">
        <v>1039.501</v>
      </c>
      <c r="B1072">
        <v>14.613</v>
      </c>
      <c r="C1072">
        <v>979.99199999999996</v>
      </c>
      <c r="D1072">
        <v>603.65099999999995</v>
      </c>
      <c r="E1072" s="2">
        <f t="shared" si="71"/>
        <v>0.48454819199988453</v>
      </c>
      <c r="F1072" s="2">
        <f t="shared" si="73"/>
        <v>12.698754633695103</v>
      </c>
      <c r="H1072">
        <v>15.760999999999999</v>
      </c>
      <c r="I1072">
        <v>990.25199999999995</v>
      </c>
      <c r="J1072">
        <v>609.226</v>
      </c>
      <c r="K1072">
        <f t="shared" si="72"/>
        <v>0.48577015715851801</v>
      </c>
      <c r="L1072" s="2">
        <f t="shared" ref="L1072:L1135" si="74">L$23/(LN(I1072/J1072)+L$24-L$25*$A1072)-273.15</f>
        <v>14.396634273503423</v>
      </c>
    </row>
    <row r="1073" spans="1:12" x14ac:dyDescent="0.25">
      <c r="A1073" s="8">
        <v>1040.5160000000001</v>
      </c>
      <c r="B1073">
        <v>14.701000000000001</v>
      </c>
      <c r="C1073">
        <v>979.49099999999999</v>
      </c>
      <c r="D1073">
        <v>603.60699999999997</v>
      </c>
      <c r="E1073" s="2">
        <f t="shared" ref="E1073:E1136" si="75">+LN(C1073/D1073)</f>
        <v>0.48410972507036343</v>
      </c>
      <c r="F1073" s="2">
        <f t="shared" si="73"/>
        <v>12.788331282228455</v>
      </c>
      <c r="H1073">
        <v>15.667</v>
      </c>
      <c r="I1073">
        <v>989.69299999999998</v>
      </c>
      <c r="J1073">
        <v>608.48500000000001</v>
      </c>
      <c r="K1073">
        <f t="shared" ref="K1073:K1136" si="76">+LN(I1073/J1073)</f>
        <v>0.48642253268413566</v>
      </c>
      <c r="L1073" s="2">
        <f t="shared" si="74"/>
        <v>14.300650046228611</v>
      </c>
    </row>
    <row r="1074" spans="1:12" x14ac:dyDescent="0.25">
      <c r="A1074" s="8">
        <v>1041.5309999999999</v>
      </c>
      <c r="B1074">
        <v>14.72</v>
      </c>
      <c r="C1074">
        <v>978.70600000000002</v>
      </c>
      <c r="D1074">
        <v>603.13599999999997</v>
      </c>
      <c r="E1074" s="2">
        <f t="shared" si="75"/>
        <v>0.48408858072546262</v>
      </c>
      <c r="F1074" s="2">
        <f t="shared" si="73"/>
        <v>12.807509724326167</v>
      </c>
      <c r="H1074">
        <v>15.619</v>
      </c>
      <c r="I1074">
        <v>989.17200000000003</v>
      </c>
      <c r="J1074">
        <v>607.93200000000002</v>
      </c>
      <c r="K1074">
        <f t="shared" si="76"/>
        <v>0.48680519593896093</v>
      </c>
      <c r="L1074" s="2">
        <f t="shared" si="74"/>
        <v>14.250724466713166</v>
      </c>
    </row>
    <row r="1075" spans="1:12" x14ac:dyDescent="0.25">
      <c r="A1075" s="8">
        <v>1042.5450000000001</v>
      </c>
      <c r="B1075">
        <v>14.744</v>
      </c>
      <c r="C1075">
        <v>977.62400000000002</v>
      </c>
      <c r="D1075">
        <v>602.49800000000005</v>
      </c>
      <c r="E1075" s="2">
        <f t="shared" si="75"/>
        <v>0.48404079217692764</v>
      </c>
      <c r="F1075" s="2">
        <f t="shared" si="73"/>
        <v>12.831173122588552</v>
      </c>
      <c r="H1075">
        <v>15.596</v>
      </c>
      <c r="I1075">
        <v>988.31100000000004</v>
      </c>
      <c r="J1075">
        <v>607.26300000000003</v>
      </c>
      <c r="K1075">
        <f t="shared" si="76"/>
        <v>0.48703544990385406</v>
      </c>
      <c r="L1075" s="2">
        <f t="shared" si="74"/>
        <v>14.226789259338602</v>
      </c>
    </row>
    <row r="1076" spans="1:12" x14ac:dyDescent="0.25">
      <c r="A1076" s="8">
        <v>1043.56</v>
      </c>
      <c r="B1076">
        <v>14.773999999999999</v>
      </c>
      <c r="C1076">
        <v>977.06100000000004</v>
      </c>
      <c r="D1076">
        <v>602.20699999999999</v>
      </c>
      <c r="E1076" s="2">
        <f t="shared" si="75"/>
        <v>0.48394784609715169</v>
      </c>
      <c r="F1076" s="2">
        <f t="shared" si="73"/>
        <v>12.862480379575914</v>
      </c>
      <c r="H1076">
        <v>15.638</v>
      </c>
      <c r="I1076">
        <v>987.89499999999998</v>
      </c>
      <c r="J1076">
        <v>607.10500000000002</v>
      </c>
      <c r="K1076">
        <f t="shared" si="76"/>
        <v>0.48687465881865655</v>
      </c>
      <c r="L1076" s="2">
        <f t="shared" si="74"/>
        <v>14.269562814689607</v>
      </c>
    </row>
    <row r="1077" spans="1:12" x14ac:dyDescent="0.25">
      <c r="A1077" s="8">
        <v>1044.5740000000001</v>
      </c>
      <c r="B1077">
        <v>14.74</v>
      </c>
      <c r="C1077">
        <v>976.48400000000004</v>
      </c>
      <c r="D1077">
        <v>601.66999999999996</v>
      </c>
      <c r="E1077" s="2">
        <f t="shared" si="75"/>
        <v>0.4842492428841243</v>
      </c>
      <c r="F1077" s="2">
        <f t="shared" si="73"/>
        <v>12.827196016709934</v>
      </c>
      <c r="H1077">
        <v>15.65</v>
      </c>
      <c r="I1077">
        <v>987.23299999999995</v>
      </c>
      <c r="J1077">
        <v>606.68499999999995</v>
      </c>
      <c r="K1077">
        <f t="shared" si="76"/>
        <v>0.48689636974290501</v>
      </c>
      <c r="L1077" s="2">
        <f t="shared" si="74"/>
        <v>14.281196576341415</v>
      </c>
    </row>
    <row r="1078" spans="1:12" x14ac:dyDescent="0.25">
      <c r="A1078" s="8">
        <v>1045.5889999999999</v>
      </c>
      <c r="B1078">
        <v>14.737</v>
      </c>
      <c r="C1078">
        <v>975.88900000000001</v>
      </c>
      <c r="D1078">
        <v>601.24</v>
      </c>
      <c r="E1078" s="2">
        <f t="shared" si="75"/>
        <v>0.48435466117217951</v>
      </c>
      <c r="F1078" s="2">
        <f t="shared" si="73"/>
        <v>12.825013824311327</v>
      </c>
      <c r="H1078">
        <v>15.577999999999999</v>
      </c>
      <c r="I1078">
        <v>986.66600000000005</v>
      </c>
      <c r="J1078">
        <v>606.02</v>
      </c>
      <c r="K1078">
        <f t="shared" si="76"/>
        <v>0.48741859414904493</v>
      </c>
      <c r="L1078" s="2">
        <f t="shared" si="74"/>
        <v>14.207479485481485</v>
      </c>
    </row>
    <row r="1079" spans="1:12" x14ac:dyDescent="0.25">
      <c r="A1079" s="8">
        <v>1046.604</v>
      </c>
      <c r="B1079">
        <v>14.672000000000001</v>
      </c>
      <c r="C1079">
        <v>975.19</v>
      </c>
      <c r="D1079">
        <v>600.51599999999996</v>
      </c>
      <c r="E1079" s="2">
        <f t="shared" si="75"/>
        <v>0.48484303817964886</v>
      </c>
      <c r="F1079" s="2">
        <f t="shared" si="73"/>
        <v>12.758202377289194</v>
      </c>
      <c r="H1079">
        <v>15.558</v>
      </c>
      <c r="I1079">
        <v>985.78700000000003</v>
      </c>
      <c r="J1079">
        <v>605.35</v>
      </c>
      <c r="K1079">
        <f t="shared" si="76"/>
        <v>0.4876335037714965</v>
      </c>
      <c r="L1079" s="2">
        <f t="shared" si="74"/>
        <v>14.186182518294061</v>
      </c>
    </row>
    <row r="1080" spans="1:12" x14ac:dyDescent="0.25">
      <c r="A1080" s="8">
        <v>1047.6179999999999</v>
      </c>
      <c r="B1080">
        <v>14.669</v>
      </c>
      <c r="C1080">
        <v>974.85599999999999</v>
      </c>
      <c r="D1080">
        <v>600.24599999999998</v>
      </c>
      <c r="E1080" s="2">
        <f t="shared" si="75"/>
        <v>0.484950196593459</v>
      </c>
      <c r="F1080" s="2">
        <f t="shared" si="73"/>
        <v>12.755712265237207</v>
      </c>
      <c r="H1080">
        <v>15.708</v>
      </c>
      <c r="I1080">
        <v>984.822</v>
      </c>
      <c r="J1080">
        <v>605.245</v>
      </c>
      <c r="K1080">
        <f t="shared" si="76"/>
        <v>0.48682757944715971</v>
      </c>
      <c r="L1080" s="2">
        <f t="shared" si="74"/>
        <v>14.33898782001296</v>
      </c>
    </row>
    <row r="1081" spans="1:12" x14ac:dyDescent="0.25">
      <c r="A1081" s="8">
        <v>1048.633</v>
      </c>
      <c r="B1081">
        <v>14.724</v>
      </c>
      <c r="C1081">
        <v>974.07500000000005</v>
      </c>
      <c r="D1081">
        <v>599.90599999999995</v>
      </c>
      <c r="E1081" s="2">
        <f t="shared" si="75"/>
        <v>0.48471532645544185</v>
      </c>
      <c r="F1081" s="2">
        <f t="shared" si="73"/>
        <v>12.810955958925263</v>
      </c>
      <c r="H1081">
        <v>15.584</v>
      </c>
      <c r="I1081">
        <v>984.75400000000002</v>
      </c>
      <c r="J1081">
        <v>604.69799999999998</v>
      </c>
      <c r="K1081">
        <f t="shared" si="76"/>
        <v>0.48766270393889355</v>
      </c>
      <c r="L1081" s="2">
        <f t="shared" si="74"/>
        <v>14.211877567818306</v>
      </c>
    </row>
    <row r="1082" spans="1:12" x14ac:dyDescent="0.25">
      <c r="A1082" s="8">
        <v>1049.6469999999999</v>
      </c>
      <c r="B1082">
        <v>14.646000000000001</v>
      </c>
      <c r="C1082">
        <v>973.58199999999999</v>
      </c>
      <c r="D1082">
        <v>599.26800000000003</v>
      </c>
      <c r="E1082" s="2">
        <f t="shared" si="75"/>
        <v>0.4852731430066452</v>
      </c>
      <c r="F1082" s="2">
        <f t="shared" si="73"/>
        <v>12.73242115710957</v>
      </c>
      <c r="H1082">
        <v>15.561</v>
      </c>
      <c r="I1082">
        <v>984.48099999999999</v>
      </c>
      <c r="J1082">
        <v>604.39099999999996</v>
      </c>
      <c r="K1082">
        <f t="shared" si="76"/>
        <v>0.48789325926941068</v>
      </c>
      <c r="L1082" s="2">
        <f t="shared" si="74"/>
        <v>14.187897451939307</v>
      </c>
    </row>
    <row r="1083" spans="1:12" x14ac:dyDescent="0.25">
      <c r="A1083" s="8">
        <v>1050.662</v>
      </c>
      <c r="B1083">
        <v>14.768000000000001</v>
      </c>
      <c r="C1083">
        <v>972.822</v>
      </c>
      <c r="D1083">
        <v>599.18399999999997</v>
      </c>
      <c r="E1083" s="2">
        <f t="shared" si="75"/>
        <v>0.48463239651095846</v>
      </c>
      <c r="F1083" s="2">
        <f t="shared" si="73"/>
        <v>12.856167830308891</v>
      </c>
      <c r="H1083">
        <v>15.691000000000001</v>
      </c>
      <c r="I1083">
        <v>983.67399999999998</v>
      </c>
      <c r="J1083">
        <v>604.30899999999997</v>
      </c>
      <c r="K1083">
        <f t="shared" si="76"/>
        <v>0.48720888482546282</v>
      </c>
      <c r="L1083" s="2">
        <f t="shared" si="74"/>
        <v>14.31997675252893</v>
      </c>
    </row>
    <row r="1084" spans="1:12" x14ac:dyDescent="0.25">
      <c r="A1084" s="8">
        <v>1051.6769999999999</v>
      </c>
      <c r="B1084">
        <v>14.725</v>
      </c>
      <c r="C1084">
        <v>972.20500000000004</v>
      </c>
      <c r="D1084">
        <v>598.59299999999996</v>
      </c>
      <c r="E1084" s="2">
        <f t="shared" si="75"/>
        <v>0.48498478617515889</v>
      </c>
      <c r="F1084" s="2">
        <f t="shared" si="73"/>
        <v>12.812293122176698</v>
      </c>
      <c r="H1084">
        <v>15.757999999999999</v>
      </c>
      <c r="I1084">
        <v>983.16099999999994</v>
      </c>
      <c r="J1084">
        <v>604.18299999999999</v>
      </c>
      <c r="K1084">
        <f t="shared" si="76"/>
        <v>0.48689575889159553</v>
      </c>
      <c r="L1084" s="2">
        <f t="shared" si="74"/>
        <v>14.388782804428047</v>
      </c>
    </row>
    <row r="1085" spans="1:12" x14ac:dyDescent="0.25">
      <c r="A1085" s="8">
        <v>1052.691</v>
      </c>
      <c r="B1085">
        <v>14.834</v>
      </c>
      <c r="C1085">
        <v>971.48199999999997</v>
      </c>
      <c r="D1085">
        <v>598.48500000000001</v>
      </c>
      <c r="E1085" s="2">
        <f t="shared" si="75"/>
        <v>0.48442127856912748</v>
      </c>
      <c r="F1085" s="2">
        <f t="shared" si="73"/>
        <v>12.923045819469905</v>
      </c>
      <c r="H1085">
        <v>15.641999999999999</v>
      </c>
      <c r="I1085">
        <v>982.45399999999995</v>
      </c>
      <c r="J1085">
        <v>603.27200000000005</v>
      </c>
      <c r="K1085">
        <f t="shared" si="76"/>
        <v>0.48768535034320587</v>
      </c>
      <c r="L1085" s="2">
        <f t="shared" si="74"/>
        <v>14.269380285686623</v>
      </c>
    </row>
    <row r="1086" spans="1:12" x14ac:dyDescent="0.25">
      <c r="A1086" s="8">
        <v>1053.7059999999999</v>
      </c>
      <c r="B1086">
        <v>14.587</v>
      </c>
      <c r="C1086">
        <v>970.923</v>
      </c>
      <c r="D1086">
        <v>597.19500000000005</v>
      </c>
      <c r="E1086" s="2">
        <f t="shared" si="75"/>
        <v>0.48600347223046592</v>
      </c>
      <c r="F1086" s="2">
        <f t="shared" si="73"/>
        <v>12.671627082867474</v>
      </c>
      <c r="H1086">
        <v>15.728</v>
      </c>
      <c r="I1086">
        <v>981.52599999999995</v>
      </c>
      <c r="J1086">
        <v>602.95799999999997</v>
      </c>
      <c r="K1086">
        <f t="shared" si="76"/>
        <v>0.4872609608717885</v>
      </c>
      <c r="L1086" s="2">
        <f t="shared" si="74"/>
        <v>14.357151956623795</v>
      </c>
    </row>
    <row r="1087" spans="1:12" x14ac:dyDescent="0.25">
      <c r="A1087" s="8">
        <v>1054.72</v>
      </c>
      <c r="B1087">
        <v>14.656000000000001</v>
      </c>
      <c r="C1087">
        <v>970.077</v>
      </c>
      <c r="D1087">
        <v>596.86699999999996</v>
      </c>
      <c r="E1087" s="2">
        <f t="shared" si="75"/>
        <v>0.485681141786377</v>
      </c>
      <c r="F1087" s="2">
        <f t="shared" si="73"/>
        <v>12.741577168324341</v>
      </c>
      <c r="H1087">
        <v>15.715</v>
      </c>
      <c r="I1087">
        <v>980.95</v>
      </c>
      <c r="J1087">
        <v>602.50199999999995</v>
      </c>
      <c r="K1087">
        <f t="shared" si="76"/>
        <v>0.48743050500546264</v>
      </c>
      <c r="L1087" s="2">
        <f t="shared" si="74"/>
        <v>14.343559966649309</v>
      </c>
    </row>
    <row r="1088" spans="1:12" x14ac:dyDescent="0.25">
      <c r="A1088" s="8">
        <v>1055.7349999999999</v>
      </c>
      <c r="B1088">
        <v>14.676</v>
      </c>
      <c r="C1088">
        <v>969.52700000000004</v>
      </c>
      <c r="D1088">
        <v>596.54499999999996</v>
      </c>
      <c r="E1088" s="2">
        <f t="shared" si="75"/>
        <v>0.48565364494225993</v>
      </c>
      <c r="F1088" s="2">
        <f t="shared" si="73"/>
        <v>12.761821187023997</v>
      </c>
      <c r="H1088">
        <v>15.688000000000001</v>
      </c>
      <c r="I1088">
        <v>980.45600000000002</v>
      </c>
      <c r="J1088">
        <v>602.04399999999998</v>
      </c>
      <c r="K1088">
        <f t="shared" si="76"/>
        <v>0.48768723722684659</v>
      </c>
      <c r="L1088" s="2">
        <f t="shared" si="74"/>
        <v>14.315106215762512</v>
      </c>
    </row>
    <row r="1089" spans="1:12" x14ac:dyDescent="0.25">
      <c r="A1089" s="8">
        <v>1056.75</v>
      </c>
      <c r="B1089">
        <v>14.714</v>
      </c>
      <c r="C1089">
        <v>968.98800000000006</v>
      </c>
      <c r="D1089">
        <v>596.298</v>
      </c>
      <c r="E1089" s="2">
        <f t="shared" si="75"/>
        <v>0.48551168580615556</v>
      </c>
      <c r="F1089" s="2">
        <f t="shared" si="73"/>
        <v>12.801385243974096</v>
      </c>
      <c r="H1089">
        <v>15.574999999999999</v>
      </c>
      <c r="I1089">
        <v>980.12800000000004</v>
      </c>
      <c r="J1089">
        <v>601.38</v>
      </c>
      <c r="K1089">
        <f t="shared" si="76"/>
        <v>0.4884561611156491</v>
      </c>
      <c r="L1089" s="2">
        <f t="shared" si="74"/>
        <v>14.19930372492837</v>
      </c>
    </row>
    <row r="1090" spans="1:12" x14ac:dyDescent="0.25">
      <c r="A1090" s="8">
        <v>1057.7639999999999</v>
      </c>
      <c r="B1090">
        <v>14.696</v>
      </c>
      <c r="C1090">
        <v>968.39400000000001</v>
      </c>
      <c r="D1090">
        <v>595.81200000000001</v>
      </c>
      <c r="E1090" s="2">
        <f t="shared" si="75"/>
        <v>0.48571384819458113</v>
      </c>
      <c r="F1090" s="2">
        <f t="shared" si="73"/>
        <v>12.782861176909819</v>
      </c>
      <c r="H1090">
        <v>15.694000000000001</v>
      </c>
      <c r="I1090">
        <v>979.41899999999998</v>
      </c>
      <c r="J1090">
        <v>601.31700000000001</v>
      </c>
      <c r="K1090">
        <f t="shared" si="76"/>
        <v>0.48783728898943307</v>
      </c>
      <c r="L1090" s="2">
        <f t="shared" si="74"/>
        <v>14.320200512883787</v>
      </c>
    </row>
    <row r="1091" spans="1:12" x14ac:dyDescent="0.25">
      <c r="A1091" s="8">
        <v>1058.779</v>
      </c>
      <c r="B1091">
        <v>14.693</v>
      </c>
      <c r="C1091">
        <v>967.94399999999996</v>
      </c>
      <c r="D1091">
        <v>595.46699999999998</v>
      </c>
      <c r="E1091" s="2">
        <f t="shared" si="75"/>
        <v>0.48582826272073576</v>
      </c>
      <c r="F1091" s="2">
        <f t="shared" si="73"/>
        <v>12.779161540837038</v>
      </c>
      <c r="H1091">
        <v>15.679</v>
      </c>
      <c r="I1091">
        <v>978.61900000000003</v>
      </c>
      <c r="J1091">
        <v>600.71699999999998</v>
      </c>
      <c r="K1091">
        <f t="shared" si="76"/>
        <v>0.48801845238609659</v>
      </c>
      <c r="L1091" s="2">
        <f t="shared" si="74"/>
        <v>14.304644613939274</v>
      </c>
    </row>
    <row r="1092" spans="1:12" x14ac:dyDescent="0.25">
      <c r="A1092" s="8">
        <v>1059.7929999999999</v>
      </c>
      <c r="B1092">
        <v>14.702999999999999</v>
      </c>
      <c r="C1092">
        <v>967.22400000000005</v>
      </c>
      <c r="D1092">
        <v>595.00699999999995</v>
      </c>
      <c r="E1092" s="2">
        <f t="shared" si="75"/>
        <v>0.48585694270619662</v>
      </c>
      <c r="F1092" s="2">
        <f t="shared" si="73"/>
        <v>12.789914654877748</v>
      </c>
      <c r="H1092">
        <v>15.631</v>
      </c>
      <c r="I1092">
        <v>977.74800000000005</v>
      </c>
      <c r="J1092">
        <v>599.95600000000002</v>
      </c>
      <c r="K1092">
        <f t="shared" si="76"/>
        <v>0.4883956489270822</v>
      </c>
      <c r="L1092" s="2">
        <f t="shared" si="74"/>
        <v>14.255634951516015</v>
      </c>
    </row>
    <row r="1093" spans="1:12" x14ac:dyDescent="0.25">
      <c r="A1093" s="8">
        <v>1060.808</v>
      </c>
      <c r="B1093">
        <v>14.753</v>
      </c>
      <c r="C1093">
        <v>966.93700000000001</v>
      </c>
      <c r="D1093">
        <v>594.95500000000004</v>
      </c>
      <c r="E1093" s="2">
        <f t="shared" si="75"/>
        <v>0.48564757094923333</v>
      </c>
      <c r="F1093" s="2">
        <f t="shared" si="73"/>
        <v>12.840866802624475</v>
      </c>
      <c r="H1093">
        <v>15.736000000000001</v>
      </c>
      <c r="I1093">
        <v>977.21900000000005</v>
      </c>
      <c r="J1093">
        <v>599.952</v>
      </c>
      <c r="K1093">
        <f t="shared" si="76"/>
        <v>0.48786113048599999</v>
      </c>
      <c r="L1093" s="2">
        <f t="shared" si="74"/>
        <v>14.362195097015956</v>
      </c>
    </row>
    <row r="1094" spans="1:12" x14ac:dyDescent="0.25">
      <c r="A1094" s="8">
        <v>1061.8230000000001</v>
      </c>
      <c r="B1094">
        <v>14.76</v>
      </c>
      <c r="C1094">
        <v>966.29700000000003</v>
      </c>
      <c r="D1094">
        <v>594.529</v>
      </c>
      <c r="E1094" s="2">
        <f t="shared" si="75"/>
        <v>0.48570174494563889</v>
      </c>
      <c r="F1094" s="2">
        <f t="shared" si="73"/>
        <v>12.84733572105705</v>
      </c>
      <c r="H1094">
        <v>15.659000000000001</v>
      </c>
      <c r="I1094">
        <v>976.95899999999995</v>
      </c>
      <c r="J1094">
        <v>599.46</v>
      </c>
      <c r="K1094">
        <f t="shared" si="76"/>
        <v>0.48841543598964615</v>
      </c>
      <c r="L1094" s="2">
        <f t="shared" si="74"/>
        <v>14.282963395277079</v>
      </c>
    </row>
    <row r="1095" spans="1:12" x14ac:dyDescent="0.25">
      <c r="A1095" s="8">
        <v>1062.837</v>
      </c>
      <c r="B1095">
        <v>14.824</v>
      </c>
      <c r="C1095">
        <v>965.31100000000004</v>
      </c>
      <c r="D1095">
        <v>594.09799999999996</v>
      </c>
      <c r="E1095" s="2">
        <f t="shared" si="75"/>
        <v>0.48540604029135237</v>
      </c>
      <c r="F1095" s="2">
        <f t="shared" si="73"/>
        <v>12.912874479883442</v>
      </c>
      <c r="H1095">
        <v>15.746</v>
      </c>
      <c r="I1095">
        <v>975.94799999999998</v>
      </c>
      <c r="J1095">
        <v>599.09500000000003</v>
      </c>
      <c r="K1095">
        <f t="shared" si="76"/>
        <v>0.48798912310226727</v>
      </c>
      <c r="L1095" s="2">
        <f t="shared" si="74"/>
        <v>14.371056558956127</v>
      </c>
    </row>
    <row r="1096" spans="1:12" x14ac:dyDescent="0.25">
      <c r="A1096" s="8">
        <v>1063.8520000000001</v>
      </c>
      <c r="B1096">
        <v>14.67</v>
      </c>
      <c r="C1096">
        <v>965.11300000000006</v>
      </c>
      <c r="D1096">
        <v>593.37</v>
      </c>
      <c r="E1096" s="2">
        <f t="shared" si="75"/>
        <v>0.48642704246766633</v>
      </c>
      <c r="F1096" s="2">
        <f t="shared" si="73"/>
        <v>12.756127884252862</v>
      </c>
      <c r="H1096">
        <v>15.692</v>
      </c>
      <c r="I1096">
        <v>975.654</v>
      </c>
      <c r="J1096">
        <v>598.66800000000001</v>
      </c>
      <c r="K1096">
        <f t="shared" si="76"/>
        <v>0.4884008280004381</v>
      </c>
      <c r="L1096" s="2">
        <f t="shared" si="74"/>
        <v>14.316150856684601</v>
      </c>
    </row>
    <row r="1097" spans="1:12" x14ac:dyDescent="0.25">
      <c r="A1097" s="8">
        <v>1064.866</v>
      </c>
      <c r="B1097">
        <v>14.775</v>
      </c>
      <c r="C1097">
        <v>964.46299999999997</v>
      </c>
      <c r="D1097">
        <v>593.29100000000005</v>
      </c>
      <c r="E1097" s="2">
        <f t="shared" si="75"/>
        <v>0.48588646600643104</v>
      </c>
      <c r="F1097" s="2">
        <f t="shared" si="73"/>
        <v>12.862965127934558</v>
      </c>
      <c r="H1097">
        <v>15.657999999999999</v>
      </c>
      <c r="I1097">
        <v>975.16499999999996</v>
      </c>
      <c r="J1097">
        <v>598.19100000000003</v>
      </c>
      <c r="K1097">
        <f t="shared" si="76"/>
        <v>0.48869658650190428</v>
      </c>
      <c r="L1097" s="2">
        <f t="shared" si="74"/>
        <v>14.281029548543472</v>
      </c>
    </row>
    <row r="1098" spans="1:12" x14ac:dyDescent="0.25">
      <c r="A1098" s="8">
        <v>1065.8810000000001</v>
      </c>
      <c r="B1098">
        <v>14.596</v>
      </c>
      <c r="C1098">
        <v>964.09</v>
      </c>
      <c r="D1098">
        <v>592.36900000000003</v>
      </c>
      <c r="E1098" s="2">
        <f t="shared" si="75"/>
        <v>0.48705489973121219</v>
      </c>
      <c r="F1098" s="2">
        <f t="shared" si="73"/>
        <v>12.681409028729604</v>
      </c>
      <c r="H1098">
        <v>15.669</v>
      </c>
      <c r="I1098">
        <v>974.78399999999999</v>
      </c>
      <c r="J1098">
        <v>597.94000000000005</v>
      </c>
      <c r="K1098">
        <f t="shared" si="76"/>
        <v>0.48872549352440492</v>
      </c>
      <c r="L1098" s="2">
        <f t="shared" si="74"/>
        <v>14.291451650950648</v>
      </c>
    </row>
    <row r="1099" spans="1:12" x14ac:dyDescent="0.25">
      <c r="A1099" s="8">
        <v>1066.895</v>
      </c>
      <c r="B1099">
        <v>14.749000000000001</v>
      </c>
      <c r="C1099">
        <v>963.34699999999998</v>
      </c>
      <c r="D1099">
        <v>592.40099999999995</v>
      </c>
      <c r="E1099" s="2">
        <f t="shared" si="75"/>
        <v>0.48622990874811217</v>
      </c>
      <c r="F1099" s="2">
        <f t="shared" si="73"/>
        <v>12.836196372266045</v>
      </c>
      <c r="H1099">
        <v>15.617000000000001</v>
      </c>
      <c r="I1099">
        <v>974.29700000000003</v>
      </c>
      <c r="J1099">
        <v>597.399</v>
      </c>
      <c r="K1099">
        <f t="shared" si="76"/>
        <v>0.48913095343253093</v>
      </c>
      <c r="L1099" s="2">
        <f t="shared" si="74"/>
        <v>14.237626263548236</v>
      </c>
    </row>
    <row r="1100" spans="1:12" x14ac:dyDescent="0.25">
      <c r="A1100" s="8">
        <v>1067.9100000000001</v>
      </c>
      <c r="B1100">
        <v>14.756</v>
      </c>
      <c r="C1100">
        <v>962.73199999999997</v>
      </c>
      <c r="D1100">
        <v>591.99199999999996</v>
      </c>
      <c r="E1100" s="2">
        <f t="shared" si="75"/>
        <v>0.48628195479857134</v>
      </c>
      <c r="F1100" s="2">
        <f t="shared" si="73"/>
        <v>12.843024329553259</v>
      </c>
      <c r="H1100">
        <v>15.75</v>
      </c>
      <c r="I1100">
        <v>973.72900000000004</v>
      </c>
      <c r="J1100">
        <v>597.47</v>
      </c>
      <c r="K1100">
        <f t="shared" si="76"/>
        <v>0.48842895750188769</v>
      </c>
      <c r="L1100" s="2">
        <f t="shared" si="74"/>
        <v>14.372759326709115</v>
      </c>
    </row>
    <row r="1101" spans="1:12" x14ac:dyDescent="0.25">
      <c r="A1101" s="8">
        <v>1068.925</v>
      </c>
      <c r="B1101">
        <v>14.859</v>
      </c>
      <c r="C1101">
        <v>961.72400000000005</v>
      </c>
      <c r="D1101">
        <v>591.68499999999995</v>
      </c>
      <c r="E1101" s="2">
        <f t="shared" si="75"/>
        <v>0.48575310853762371</v>
      </c>
      <c r="F1101" s="2">
        <f t="shared" si="73"/>
        <v>12.947960114668433</v>
      </c>
      <c r="H1101">
        <v>15.845000000000001</v>
      </c>
      <c r="I1101">
        <v>973.05399999999997</v>
      </c>
      <c r="J1101">
        <v>597.34100000000001</v>
      </c>
      <c r="K1101">
        <f t="shared" si="76"/>
        <v>0.48795143949856962</v>
      </c>
      <c r="L1101" s="2">
        <f t="shared" si="74"/>
        <v>14.469669251600294</v>
      </c>
    </row>
    <row r="1102" spans="1:12" x14ac:dyDescent="0.25">
      <c r="A1102" s="8">
        <v>1069.9390000000001</v>
      </c>
      <c r="B1102">
        <v>14.907</v>
      </c>
      <c r="C1102">
        <v>961.08600000000001</v>
      </c>
      <c r="D1102">
        <v>591.40899999999999</v>
      </c>
      <c r="E1102" s="2">
        <f t="shared" si="75"/>
        <v>0.48555606965169334</v>
      </c>
      <c r="F1102" s="2">
        <f t="shared" si="73"/>
        <v>12.996868853536398</v>
      </c>
      <c r="H1102">
        <v>15.616</v>
      </c>
      <c r="I1102">
        <v>972.15</v>
      </c>
      <c r="J1102">
        <v>595.91399999999999</v>
      </c>
      <c r="K1102">
        <f t="shared" si="76"/>
        <v>0.489413752190067</v>
      </c>
      <c r="L1102" s="2">
        <f t="shared" si="74"/>
        <v>14.235427054280933</v>
      </c>
    </row>
    <row r="1103" spans="1:12" x14ac:dyDescent="0.25">
      <c r="A1103" s="8">
        <v>1070.954</v>
      </c>
      <c r="B1103">
        <v>14.715999999999999</v>
      </c>
      <c r="C1103">
        <v>960.58100000000002</v>
      </c>
      <c r="D1103">
        <v>590.36400000000003</v>
      </c>
      <c r="E1103" s="2">
        <f t="shared" si="75"/>
        <v>0.48679901391309111</v>
      </c>
      <c r="F1103" s="2">
        <f t="shared" si="73"/>
        <v>12.802566529275509</v>
      </c>
      <c r="H1103">
        <v>15.614000000000001</v>
      </c>
      <c r="I1103">
        <v>971.56399999999996</v>
      </c>
      <c r="J1103">
        <v>595.49300000000005</v>
      </c>
      <c r="K1103">
        <f t="shared" si="76"/>
        <v>0.489517510258283</v>
      </c>
      <c r="L1103" s="2">
        <f t="shared" si="74"/>
        <v>14.233080304135115</v>
      </c>
    </row>
    <row r="1104" spans="1:12" x14ac:dyDescent="0.25">
      <c r="A1104" s="8">
        <v>1071.9680000000001</v>
      </c>
      <c r="B1104">
        <v>14.663</v>
      </c>
      <c r="C1104">
        <v>960.12199999999996</v>
      </c>
      <c r="D1104">
        <v>589.84</v>
      </c>
      <c r="E1104" s="2">
        <f t="shared" si="75"/>
        <v>0.48720904603941734</v>
      </c>
      <c r="F1104" s="2">
        <f t="shared" si="73"/>
        <v>12.748967466029512</v>
      </c>
      <c r="H1104">
        <v>15.51</v>
      </c>
      <c r="I1104">
        <v>970.899</v>
      </c>
      <c r="J1104">
        <v>594.66200000000003</v>
      </c>
      <c r="K1104">
        <f t="shared" si="76"/>
        <v>0.49022926949595735</v>
      </c>
      <c r="L1104" s="2">
        <f t="shared" si="74"/>
        <v>14.127070015933782</v>
      </c>
    </row>
    <row r="1105" spans="1:12" x14ac:dyDescent="0.25">
      <c r="A1105" s="8">
        <v>1072.9829999999999</v>
      </c>
      <c r="B1105">
        <v>14.667</v>
      </c>
      <c r="C1105">
        <v>959.75599999999997</v>
      </c>
      <c r="D1105">
        <v>589.577</v>
      </c>
      <c r="E1105" s="2">
        <f t="shared" si="75"/>
        <v>0.48727375487312202</v>
      </c>
      <c r="F1105" s="2">
        <f t="shared" si="73"/>
        <v>12.753654783526088</v>
      </c>
      <c r="H1105">
        <v>15.654</v>
      </c>
      <c r="I1105">
        <v>970.22699999999998</v>
      </c>
      <c r="J1105">
        <v>594.70699999999999</v>
      </c>
      <c r="K1105">
        <f t="shared" si="76"/>
        <v>0.48946121745349785</v>
      </c>
      <c r="L1105" s="2">
        <f t="shared" si="74"/>
        <v>14.273366926415406</v>
      </c>
    </row>
    <row r="1106" spans="1:12" x14ac:dyDescent="0.25">
      <c r="A1106" s="8">
        <v>1073.998</v>
      </c>
      <c r="B1106">
        <v>14.586</v>
      </c>
      <c r="C1106">
        <v>959.34900000000005</v>
      </c>
      <c r="D1106">
        <v>588.98299999999995</v>
      </c>
      <c r="E1106" s="2">
        <f t="shared" si="75"/>
        <v>0.48785760867484551</v>
      </c>
      <c r="F1106" s="2">
        <f t="shared" si="73"/>
        <v>12.670776299662862</v>
      </c>
      <c r="H1106">
        <v>15.467000000000001</v>
      </c>
      <c r="I1106">
        <v>969.70500000000004</v>
      </c>
      <c r="J1106">
        <v>593.66800000000001</v>
      </c>
      <c r="K1106">
        <f t="shared" si="76"/>
        <v>0.4906716609828109</v>
      </c>
      <c r="L1106" s="2">
        <f t="shared" si="74"/>
        <v>14.082361250958854</v>
      </c>
    </row>
    <row r="1107" spans="1:12" x14ac:dyDescent="0.25">
      <c r="A1107" s="8">
        <v>1075.0119999999999</v>
      </c>
      <c r="B1107">
        <v>14.663</v>
      </c>
      <c r="C1107">
        <v>958.81399999999996</v>
      </c>
      <c r="D1107">
        <v>588.87300000000005</v>
      </c>
      <c r="E1107" s="2">
        <f t="shared" si="75"/>
        <v>0.48748656333102097</v>
      </c>
      <c r="F1107" s="2">
        <f t="shared" si="73"/>
        <v>12.748944617973507</v>
      </c>
      <c r="H1107">
        <v>15.472</v>
      </c>
      <c r="I1107">
        <v>969.09500000000003</v>
      </c>
      <c r="J1107">
        <v>593.25699999999995</v>
      </c>
      <c r="K1107">
        <f t="shared" si="76"/>
        <v>0.49073495164463277</v>
      </c>
      <c r="L1107" s="2">
        <f t="shared" si="74"/>
        <v>14.086895957566185</v>
      </c>
    </row>
    <row r="1108" spans="1:12" x14ac:dyDescent="0.25">
      <c r="A1108" s="8">
        <v>1076.027</v>
      </c>
      <c r="B1108">
        <v>14.787000000000001</v>
      </c>
      <c r="C1108">
        <v>957.81100000000004</v>
      </c>
      <c r="D1108">
        <v>588.64200000000005</v>
      </c>
      <c r="E1108" s="2">
        <f t="shared" si="75"/>
        <v>0.48683228348178859</v>
      </c>
      <c r="F1108" s="2">
        <f t="shared" si="73"/>
        <v>12.874990861003369</v>
      </c>
      <c r="H1108">
        <v>15.587</v>
      </c>
      <c r="I1108">
        <v>968.21699999999998</v>
      </c>
      <c r="J1108">
        <v>593.072</v>
      </c>
      <c r="K1108">
        <f t="shared" si="76"/>
        <v>0.49014042755368553</v>
      </c>
      <c r="L1108" s="2">
        <f t="shared" si="74"/>
        <v>14.203561793410472</v>
      </c>
    </row>
    <row r="1109" spans="1:12" x14ac:dyDescent="0.25">
      <c r="A1109" s="8">
        <v>1077.0409999999999</v>
      </c>
      <c r="B1109">
        <v>14.686</v>
      </c>
      <c r="C1109">
        <v>957.44</v>
      </c>
      <c r="D1109">
        <v>588.00199999999995</v>
      </c>
      <c r="E1109" s="2">
        <f t="shared" si="75"/>
        <v>0.48753270665261672</v>
      </c>
      <c r="F1109" s="2">
        <f t="shared" si="73"/>
        <v>12.772355188641995</v>
      </c>
      <c r="H1109">
        <v>15.54</v>
      </c>
      <c r="I1109">
        <v>967.97299999999996</v>
      </c>
      <c r="J1109">
        <v>592.70000000000005</v>
      </c>
      <c r="K1109">
        <f t="shared" si="76"/>
        <v>0.49051582553179618</v>
      </c>
      <c r="L1109" s="2">
        <f t="shared" si="74"/>
        <v>14.154893147138807</v>
      </c>
    </row>
    <row r="1110" spans="1:12" x14ac:dyDescent="0.25">
      <c r="A1110" s="8">
        <v>1078.056</v>
      </c>
      <c r="B1110">
        <v>14.757999999999999</v>
      </c>
      <c r="C1110">
        <v>956.73299999999995</v>
      </c>
      <c r="D1110">
        <v>587.76800000000003</v>
      </c>
      <c r="E1110" s="2">
        <f t="shared" si="75"/>
        <v>0.48719204344380512</v>
      </c>
      <c r="F1110" s="2">
        <f t="shared" si="73"/>
        <v>12.845465025180602</v>
      </c>
      <c r="H1110">
        <v>15.505000000000001</v>
      </c>
      <c r="I1110">
        <v>967.68799999999999</v>
      </c>
      <c r="J1110">
        <v>592.34699999999998</v>
      </c>
      <c r="K1110">
        <f t="shared" si="76"/>
        <v>0.49081710945801948</v>
      </c>
      <c r="L1110" s="2">
        <f t="shared" si="74"/>
        <v>14.118884786735293</v>
      </c>
    </row>
    <row r="1111" spans="1:12" x14ac:dyDescent="0.25">
      <c r="A1111" s="8">
        <v>1079.0709999999999</v>
      </c>
      <c r="B1111">
        <v>14.795</v>
      </c>
      <c r="C1111">
        <v>956.22299999999996</v>
      </c>
      <c r="D1111">
        <v>587.53200000000004</v>
      </c>
      <c r="E1111" s="2">
        <f t="shared" si="75"/>
        <v>0.48706043682791633</v>
      </c>
      <c r="F1111" s="2">
        <f t="shared" si="73"/>
        <v>12.88330396831617</v>
      </c>
      <c r="H1111">
        <v>15.541</v>
      </c>
      <c r="I1111">
        <v>967.024</v>
      </c>
      <c r="J1111">
        <v>592.01300000000003</v>
      </c>
      <c r="K1111">
        <f t="shared" si="76"/>
        <v>0.49069472007086889</v>
      </c>
      <c r="L1111" s="2">
        <f t="shared" si="74"/>
        <v>14.155080665065327</v>
      </c>
    </row>
    <row r="1112" spans="1:12" x14ac:dyDescent="0.25">
      <c r="A1112" s="8">
        <v>1080.085</v>
      </c>
      <c r="B1112">
        <v>14.612</v>
      </c>
      <c r="C1112">
        <v>955.83900000000006</v>
      </c>
      <c r="D1112">
        <v>586.59299999999996</v>
      </c>
      <c r="E1112" s="2">
        <f t="shared" si="75"/>
        <v>0.48825826552907159</v>
      </c>
      <c r="F1112" s="2">
        <f t="shared" si="73"/>
        <v>12.696749066686209</v>
      </c>
      <c r="H1112">
        <v>15.532999999999999</v>
      </c>
      <c r="I1112">
        <v>966.279</v>
      </c>
      <c r="J1112">
        <v>591.47400000000005</v>
      </c>
      <c r="K1112">
        <f t="shared" si="76"/>
        <v>0.49083488597947289</v>
      </c>
      <c r="L1112" s="2">
        <f t="shared" si="74"/>
        <v>14.146514784724502</v>
      </c>
    </row>
    <row r="1113" spans="1:12" x14ac:dyDescent="0.25">
      <c r="A1113" s="8">
        <v>1081.0999999999999</v>
      </c>
      <c r="B1113">
        <v>14.643000000000001</v>
      </c>
      <c r="C1113">
        <v>955.15</v>
      </c>
      <c r="D1113">
        <v>586.22799999999995</v>
      </c>
      <c r="E1113" s="2">
        <f t="shared" si="75"/>
        <v>0.48815960380576623</v>
      </c>
      <c r="F1113" s="2">
        <f t="shared" si="73"/>
        <v>12.728991068567439</v>
      </c>
      <c r="H1113">
        <v>15.552</v>
      </c>
      <c r="I1113">
        <v>965.774</v>
      </c>
      <c r="J1113">
        <v>591.17700000000002</v>
      </c>
      <c r="K1113">
        <f t="shared" si="76"/>
        <v>0.49081438743656752</v>
      </c>
      <c r="L1113" s="2">
        <f t="shared" si="74"/>
        <v>14.165348463255896</v>
      </c>
    </row>
    <row r="1114" spans="1:12" x14ac:dyDescent="0.25">
      <c r="A1114" s="8">
        <v>1082.114</v>
      </c>
      <c r="B1114">
        <v>14.667999999999999</v>
      </c>
      <c r="C1114">
        <v>954.45299999999997</v>
      </c>
      <c r="D1114">
        <v>585.83199999999999</v>
      </c>
      <c r="E1114" s="2">
        <f t="shared" si="75"/>
        <v>0.48810534245948156</v>
      </c>
      <c r="F1114" s="2">
        <f t="shared" si="73"/>
        <v>12.753733557025328</v>
      </c>
      <c r="H1114">
        <v>15.47</v>
      </c>
      <c r="I1114">
        <v>965.35599999999999</v>
      </c>
      <c r="J1114">
        <v>590.57799999999997</v>
      </c>
      <c r="K1114">
        <f t="shared" si="76"/>
        <v>0.49139522686277903</v>
      </c>
      <c r="L1114" s="2">
        <f t="shared" si="74"/>
        <v>14.081689738474438</v>
      </c>
    </row>
    <row r="1115" spans="1:12" x14ac:dyDescent="0.25">
      <c r="A1115" s="8">
        <v>1083.1289999999999</v>
      </c>
      <c r="B1115">
        <v>14.734</v>
      </c>
      <c r="C1115">
        <v>954.01499999999999</v>
      </c>
      <c r="D1115">
        <v>585.74300000000005</v>
      </c>
      <c r="E1115" s="2">
        <f t="shared" si="75"/>
        <v>0.48779826776944368</v>
      </c>
      <c r="F1115" s="2">
        <f t="shared" si="73"/>
        <v>12.82116404053977</v>
      </c>
      <c r="H1115">
        <v>15.521000000000001</v>
      </c>
      <c r="I1115">
        <v>964.93299999999999</v>
      </c>
      <c r="J1115">
        <v>590.44399999999996</v>
      </c>
      <c r="K1115">
        <f t="shared" si="76"/>
        <v>0.49118387262218011</v>
      </c>
      <c r="L1115" s="2">
        <f t="shared" si="74"/>
        <v>14.133036807227541</v>
      </c>
    </row>
    <row r="1116" spans="1:12" x14ac:dyDescent="0.25">
      <c r="A1116" s="8">
        <v>1084.144</v>
      </c>
      <c r="B1116">
        <v>14.585000000000001</v>
      </c>
      <c r="C1116">
        <v>953.32500000000005</v>
      </c>
      <c r="D1116">
        <v>584.73900000000003</v>
      </c>
      <c r="E1116" s="2">
        <f t="shared" si="75"/>
        <v>0.48879028001937963</v>
      </c>
      <c r="F1116" s="2">
        <f t="shared" si="73"/>
        <v>12.669406107568193</v>
      </c>
      <c r="H1116">
        <v>15.51</v>
      </c>
      <c r="I1116">
        <v>964.23900000000003</v>
      </c>
      <c r="J1116">
        <v>589.92399999999998</v>
      </c>
      <c r="K1116">
        <f t="shared" si="76"/>
        <v>0.49134547415008384</v>
      </c>
      <c r="L1116" s="2">
        <f t="shared" si="74"/>
        <v>14.120834563090341</v>
      </c>
    </row>
    <row r="1117" spans="1:12" x14ac:dyDescent="0.25">
      <c r="A1117" s="8">
        <v>1085.1579999999999</v>
      </c>
      <c r="B1117">
        <v>14.523</v>
      </c>
      <c r="C1117">
        <v>952.97199999999998</v>
      </c>
      <c r="D1117">
        <v>584.25</v>
      </c>
      <c r="E1117" s="2">
        <f t="shared" si="75"/>
        <v>0.48925654890119413</v>
      </c>
      <c r="F1117" s="2">
        <f t="shared" si="73"/>
        <v>12.606378165075796</v>
      </c>
      <c r="H1117">
        <v>15.516999999999999</v>
      </c>
      <c r="I1117">
        <v>963.34799999999996</v>
      </c>
      <c r="J1117">
        <v>589.351</v>
      </c>
      <c r="K1117">
        <f t="shared" si="76"/>
        <v>0.49139278578023304</v>
      </c>
      <c r="L1117" s="2">
        <f t="shared" si="74"/>
        <v>14.128093506853531</v>
      </c>
    </row>
    <row r="1118" spans="1:12" x14ac:dyDescent="0.25">
      <c r="A1118" s="8">
        <v>1086.173</v>
      </c>
      <c r="B1118">
        <v>14.593999999999999</v>
      </c>
      <c r="C1118">
        <v>952.18399999999997</v>
      </c>
      <c r="D1118">
        <v>583.96199999999999</v>
      </c>
      <c r="E1118" s="2">
        <f t="shared" si="75"/>
        <v>0.48892238120860643</v>
      </c>
      <c r="F1118" s="2">
        <f t="shared" si="73"/>
        <v>12.678307788082577</v>
      </c>
      <c r="H1118">
        <v>15.532</v>
      </c>
      <c r="I1118">
        <v>962.64599999999996</v>
      </c>
      <c r="J1118">
        <v>588.92200000000003</v>
      </c>
      <c r="K1118">
        <f t="shared" si="76"/>
        <v>0.49139199593167632</v>
      </c>
      <c r="L1118" s="2">
        <f t="shared" si="74"/>
        <v>14.143565734917672</v>
      </c>
    </row>
    <row r="1119" spans="1:12" x14ac:dyDescent="0.25">
      <c r="A1119" s="8">
        <v>1087.1869999999999</v>
      </c>
      <c r="B1119">
        <v>14.577</v>
      </c>
      <c r="C1119">
        <v>951.61900000000003</v>
      </c>
      <c r="D1119">
        <v>583.50300000000004</v>
      </c>
      <c r="E1119" s="2">
        <f t="shared" si="75"/>
        <v>0.48911515150033408</v>
      </c>
      <c r="F1119" s="2">
        <f t="shared" si="73"/>
        <v>12.661383262073457</v>
      </c>
      <c r="H1119">
        <v>15.583</v>
      </c>
      <c r="I1119">
        <v>962.31399999999996</v>
      </c>
      <c r="J1119">
        <v>588.84199999999998</v>
      </c>
      <c r="K1119">
        <f t="shared" si="76"/>
        <v>0.4911829043416992</v>
      </c>
      <c r="L1119" s="2">
        <f t="shared" si="74"/>
        <v>14.194534047561774</v>
      </c>
    </row>
    <row r="1120" spans="1:12" x14ac:dyDescent="0.25">
      <c r="A1120" s="8">
        <v>1088.202</v>
      </c>
      <c r="B1120">
        <v>14.595000000000001</v>
      </c>
      <c r="C1120">
        <v>951.02200000000005</v>
      </c>
      <c r="D1120">
        <v>583.14599999999996</v>
      </c>
      <c r="E1120" s="2">
        <f t="shared" si="75"/>
        <v>0.48909961200655527</v>
      </c>
      <c r="F1120" s="2">
        <f t="shared" si="73"/>
        <v>12.679599516764711</v>
      </c>
      <c r="H1120">
        <v>15.462</v>
      </c>
      <c r="I1120">
        <v>961.59199999999998</v>
      </c>
      <c r="J1120">
        <v>587.91999999999996</v>
      </c>
      <c r="K1120">
        <f t="shared" si="76"/>
        <v>0.49199936005816636</v>
      </c>
      <c r="L1120" s="2">
        <f t="shared" si="74"/>
        <v>14.070731584537782</v>
      </c>
    </row>
    <row r="1121" spans="1:12" x14ac:dyDescent="0.25">
      <c r="A1121" s="8">
        <v>1089.2170000000001</v>
      </c>
      <c r="B1121">
        <v>14.602</v>
      </c>
      <c r="C1121">
        <v>950.69399999999996</v>
      </c>
      <c r="D1121">
        <v>582.91600000000005</v>
      </c>
      <c r="E1121" s="2">
        <f t="shared" si="75"/>
        <v>0.48914915056903435</v>
      </c>
      <c r="F1121" s="2">
        <f t="shared" si="73"/>
        <v>12.686842862406024</v>
      </c>
      <c r="H1121">
        <v>15.496</v>
      </c>
      <c r="I1121">
        <v>960.697</v>
      </c>
      <c r="J1121">
        <v>587.43799999999999</v>
      </c>
      <c r="K1121">
        <f t="shared" si="76"/>
        <v>0.49188835415326659</v>
      </c>
      <c r="L1121" s="2">
        <f t="shared" si="74"/>
        <v>14.104975724748726</v>
      </c>
    </row>
    <row r="1122" spans="1:12" x14ac:dyDescent="0.25">
      <c r="A1122" s="8">
        <v>1090.231</v>
      </c>
      <c r="B1122">
        <v>14.63</v>
      </c>
      <c r="C1122">
        <v>950.17700000000002</v>
      </c>
      <c r="D1122">
        <v>582.64300000000003</v>
      </c>
      <c r="E1122" s="2">
        <f t="shared" si="75"/>
        <v>0.48907363415595534</v>
      </c>
      <c r="F1122" s="2">
        <f t="shared" si="73"/>
        <v>12.715163190320027</v>
      </c>
      <c r="H1122">
        <v>15.502000000000001</v>
      </c>
      <c r="I1122">
        <v>960.45399999999995</v>
      </c>
      <c r="J1122">
        <v>587.25699999999995</v>
      </c>
      <c r="K1122">
        <f t="shared" si="76"/>
        <v>0.4919435459047824</v>
      </c>
      <c r="L1122" s="2">
        <f t="shared" si="74"/>
        <v>14.110891139899365</v>
      </c>
    </row>
    <row r="1123" spans="1:12" x14ac:dyDescent="0.25">
      <c r="A1123" s="8">
        <v>1091.2460000000001</v>
      </c>
      <c r="B1123">
        <v>14.548999999999999</v>
      </c>
      <c r="C1123">
        <v>949.47900000000004</v>
      </c>
      <c r="D1123">
        <v>581.87599999999998</v>
      </c>
      <c r="E1123" s="2">
        <f t="shared" si="75"/>
        <v>0.48965604649210032</v>
      </c>
      <c r="F1123" s="2">
        <f t="shared" si="73"/>
        <v>12.632550015043307</v>
      </c>
      <c r="H1123">
        <v>15.315</v>
      </c>
      <c r="I1123">
        <v>959.34</v>
      </c>
      <c r="J1123">
        <v>585.86500000000001</v>
      </c>
      <c r="K1123">
        <f t="shared" si="76"/>
        <v>0.49315616041548738</v>
      </c>
      <c r="L1123" s="2">
        <f t="shared" si="74"/>
        <v>13.919731847315234</v>
      </c>
    </row>
    <row r="1124" spans="1:12" x14ac:dyDescent="0.25">
      <c r="A1124" s="8">
        <v>1092.26</v>
      </c>
      <c r="B1124">
        <v>14.59</v>
      </c>
      <c r="C1124">
        <v>948.80200000000002</v>
      </c>
      <c r="D1124">
        <v>581.553</v>
      </c>
      <c r="E1124" s="2">
        <f t="shared" si="75"/>
        <v>0.48949802476749327</v>
      </c>
      <c r="F1124" s="2">
        <f t="shared" si="73"/>
        <v>12.674771487175406</v>
      </c>
      <c r="H1124">
        <v>15.263</v>
      </c>
      <c r="I1124">
        <v>958.70100000000002</v>
      </c>
      <c r="J1124">
        <v>585.23599999999999</v>
      </c>
      <c r="K1124">
        <f t="shared" si="76"/>
        <v>0.49356405847778845</v>
      </c>
      <c r="L1124" s="2">
        <f t="shared" si="74"/>
        <v>13.865630834130116</v>
      </c>
    </row>
    <row r="1125" spans="1:12" x14ac:dyDescent="0.25">
      <c r="A1125" s="8">
        <v>1093.2750000000001</v>
      </c>
      <c r="B1125">
        <v>14.571</v>
      </c>
      <c r="C1125">
        <v>948.2</v>
      </c>
      <c r="D1125">
        <v>581.06200000000001</v>
      </c>
      <c r="E1125" s="2">
        <f t="shared" si="75"/>
        <v>0.48970798674494354</v>
      </c>
      <c r="F1125" s="2">
        <f t="shared" si="73"/>
        <v>12.654964143166183</v>
      </c>
      <c r="H1125">
        <v>15.395</v>
      </c>
      <c r="I1125">
        <v>958.48800000000006</v>
      </c>
      <c r="J1125">
        <v>585.51700000000005</v>
      </c>
      <c r="K1125">
        <f t="shared" si="76"/>
        <v>0.49286182521643973</v>
      </c>
      <c r="L1125" s="2">
        <f t="shared" si="74"/>
        <v>14.000454616860281</v>
      </c>
    </row>
    <row r="1126" spans="1:12" x14ac:dyDescent="0.25">
      <c r="A1126" s="8">
        <v>1094.29</v>
      </c>
      <c r="B1126">
        <v>14.510999999999999</v>
      </c>
      <c r="C1126">
        <v>947.78599999999994</v>
      </c>
      <c r="D1126">
        <v>580.54499999999996</v>
      </c>
      <c r="E1126" s="2">
        <f t="shared" si="75"/>
        <v>0.49016142086233111</v>
      </c>
      <c r="F1126" s="2">
        <f t="shared" ref="F1126:F1189" si="77">F$23/(LN(C1126/D1126)+F$24-F$25*$A1126)-273.15</f>
        <v>12.594120969669063</v>
      </c>
      <c r="H1126">
        <v>15.414999999999999</v>
      </c>
      <c r="I1126">
        <v>958.34900000000005</v>
      </c>
      <c r="J1126">
        <v>585.44799999999998</v>
      </c>
      <c r="K1126">
        <f t="shared" si="76"/>
        <v>0.49283464614249683</v>
      </c>
      <c r="L1126" s="2">
        <f t="shared" si="74"/>
        <v>14.020406746795459</v>
      </c>
    </row>
    <row r="1127" spans="1:12" x14ac:dyDescent="0.25">
      <c r="A1127" s="8">
        <v>1095.3040000000001</v>
      </c>
      <c r="B1127">
        <v>14.62</v>
      </c>
      <c r="C1127">
        <v>947.35799999999995</v>
      </c>
      <c r="D1127">
        <v>580.61300000000006</v>
      </c>
      <c r="E1127" s="2">
        <f t="shared" si="75"/>
        <v>0.48959261568111523</v>
      </c>
      <c r="F1127" s="2">
        <f t="shared" si="77"/>
        <v>12.705598204674516</v>
      </c>
      <c r="H1127">
        <v>15.452</v>
      </c>
      <c r="I1127">
        <v>957.84699999999998</v>
      </c>
      <c r="J1127">
        <v>585.21500000000003</v>
      </c>
      <c r="K1127">
        <f t="shared" si="76"/>
        <v>0.49270875641185513</v>
      </c>
      <c r="L1127" s="2">
        <f t="shared" si="74"/>
        <v>14.057158919912808</v>
      </c>
    </row>
    <row r="1128" spans="1:12" x14ac:dyDescent="0.25">
      <c r="A1128" s="8">
        <v>1096.319</v>
      </c>
      <c r="B1128">
        <v>14.613</v>
      </c>
      <c r="C1128">
        <v>946.9</v>
      </c>
      <c r="D1128">
        <v>580.25199999999995</v>
      </c>
      <c r="E1128" s="2">
        <f t="shared" si="75"/>
        <v>0.48973099905067158</v>
      </c>
      <c r="F1128" s="2">
        <f t="shared" si="77"/>
        <v>12.697858076137663</v>
      </c>
      <c r="H1128">
        <v>15.462</v>
      </c>
      <c r="I1128">
        <v>957.21900000000005</v>
      </c>
      <c r="J1128">
        <v>584.81200000000001</v>
      </c>
      <c r="K1128">
        <f t="shared" si="76"/>
        <v>0.49274177733755747</v>
      </c>
      <c r="L1128" s="2">
        <f t="shared" si="74"/>
        <v>14.066864024559834</v>
      </c>
    </row>
    <row r="1129" spans="1:12" x14ac:dyDescent="0.25">
      <c r="A1129" s="8">
        <v>1097.3330000000001</v>
      </c>
      <c r="B1129">
        <v>14.526999999999999</v>
      </c>
      <c r="C1129">
        <v>946.24900000000002</v>
      </c>
      <c r="D1129">
        <v>579.5</v>
      </c>
      <c r="E1129" s="2">
        <f t="shared" si="75"/>
        <v>0.49034008516812333</v>
      </c>
      <c r="F1129" s="2">
        <f t="shared" si="77"/>
        <v>12.610743580326243</v>
      </c>
      <c r="H1129">
        <v>15.503</v>
      </c>
      <c r="I1129">
        <v>956.41200000000003</v>
      </c>
      <c r="J1129">
        <v>584.41</v>
      </c>
      <c r="K1129">
        <f t="shared" si="76"/>
        <v>0.49258599125933633</v>
      </c>
      <c r="L1129" s="2">
        <f t="shared" si="74"/>
        <v>14.108722064497556</v>
      </c>
    </row>
    <row r="1130" spans="1:12" x14ac:dyDescent="0.25">
      <c r="A1130" s="8">
        <v>1098.348</v>
      </c>
      <c r="B1130">
        <v>14.583</v>
      </c>
      <c r="C1130">
        <v>945.40599999999995</v>
      </c>
      <c r="D1130">
        <v>579.12300000000005</v>
      </c>
      <c r="E1130" s="2">
        <f t="shared" si="75"/>
        <v>0.49009957461400139</v>
      </c>
      <c r="F1130" s="2">
        <f t="shared" si="77"/>
        <v>12.666882327893006</v>
      </c>
      <c r="H1130">
        <v>15.494</v>
      </c>
      <c r="I1130">
        <v>955.89300000000003</v>
      </c>
      <c r="J1130">
        <v>584.00699999999995</v>
      </c>
      <c r="K1130">
        <f t="shared" si="76"/>
        <v>0.4927330130434121</v>
      </c>
      <c r="L1130" s="2">
        <f t="shared" si="74"/>
        <v>14.099005951217521</v>
      </c>
    </row>
    <row r="1131" spans="1:12" x14ac:dyDescent="0.25">
      <c r="A1131" s="8">
        <v>1099.3630000000001</v>
      </c>
      <c r="B1131">
        <v>14.673</v>
      </c>
      <c r="C1131">
        <v>944.827</v>
      </c>
      <c r="D1131">
        <v>579.03</v>
      </c>
      <c r="E1131" s="2">
        <f t="shared" si="75"/>
        <v>0.48964755224931261</v>
      </c>
      <c r="F1131" s="2">
        <f t="shared" si="77"/>
        <v>12.758726128599449</v>
      </c>
      <c r="H1131">
        <v>15.57</v>
      </c>
      <c r="I1131">
        <v>955.38900000000001</v>
      </c>
      <c r="J1131">
        <v>583.91</v>
      </c>
      <c r="K1131">
        <f t="shared" si="76"/>
        <v>0.49237172602429957</v>
      </c>
      <c r="L1131" s="2">
        <f t="shared" si="74"/>
        <v>14.17591606563974</v>
      </c>
    </row>
    <row r="1132" spans="1:12" x14ac:dyDescent="0.25">
      <c r="A1132" s="8">
        <v>1100.377</v>
      </c>
      <c r="B1132">
        <v>14.702</v>
      </c>
      <c r="C1132">
        <v>944.55600000000004</v>
      </c>
      <c r="D1132">
        <v>578.91099999999994</v>
      </c>
      <c r="E1132" s="2">
        <f t="shared" si="75"/>
        <v>0.48956622335480299</v>
      </c>
      <c r="F1132" s="2">
        <f t="shared" si="77"/>
        <v>12.788041615059456</v>
      </c>
      <c r="H1132">
        <v>15.574</v>
      </c>
      <c r="I1132">
        <v>954.64400000000001</v>
      </c>
      <c r="J1132">
        <v>583.41600000000005</v>
      </c>
      <c r="K1132">
        <f t="shared" si="76"/>
        <v>0.49243801361915329</v>
      </c>
      <c r="L1132" s="2">
        <f t="shared" si="74"/>
        <v>14.179942822629982</v>
      </c>
    </row>
    <row r="1133" spans="1:12" x14ac:dyDescent="0.25">
      <c r="A1133" s="8">
        <v>1101.3920000000001</v>
      </c>
      <c r="B1133">
        <v>14.683999999999999</v>
      </c>
      <c r="C1133">
        <v>943.85599999999999</v>
      </c>
      <c r="D1133">
        <v>578.36599999999999</v>
      </c>
      <c r="E1133" s="2">
        <f t="shared" si="75"/>
        <v>0.48976672586931203</v>
      </c>
      <c r="F1133" s="2">
        <f t="shared" si="77"/>
        <v>12.769814737423815</v>
      </c>
      <c r="H1133">
        <v>15.487</v>
      </c>
      <c r="I1133">
        <v>954.14300000000003</v>
      </c>
      <c r="J1133">
        <v>582.75099999999998</v>
      </c>
      <c r="K1133">
        <f t="shared" si="76"/>
        <v>0.4930535614772138</v>
      </c>
      <c r="L1133" s="2">
        <f t="shared" si="74"/>
        <v>14.090377340926125</v>
      </c>
    </row>
    <row r="1134" spans="1:12" x14ac:dyDescent="0.25">
      <c r="A1134" s="8">
        <v>1102.4059999999999</v>
      </c>
      <c r="B1134">
        <v>14.558999999999999</v>
      </c>
      <c r="C1134">
        <v>943.05100000000004</v>
      </c>
      <c r="D1134">
        <v>577.38599999999997</v>
      </c>
      <c r="E1134" s="2">
        <f t="shared" si="75"/>
        <v>0.49060934357369179</v>
      </c>
      <c r="F1134" s="2">
        <f t="shared" si="77"/>
        <v>12.643280029450864</v>
      </c>
      <c r="H1134">
        <v>15.443</v>
      </c>
      <c r="I1134">
        <v>953.72799999999995</v>
      </c>
      <c r="J1134">
        <v>582.29100000000005</v>
      </c>
      <c r="K1134">
        <f t="shared" si="76"/>
        <v>0.49340819271811859</v>
      </c>
      <c r="L1134" s="2">
        <f t="shared" si="74"/>
        <v>14.045283879457713</v>
      </c>
    </row>
    <row r="1135" spans="1:12" x14ac:dyDescent="0.25">
      <c r="A1135" s="8">
        <v>1103.421</v>
      </c>
      <c r="B1135">
        <v>14.673999999999999</v>
      </c>
      <c r="C1135">
        <v>942.71799999999996</v>
      </c>
      <c r="D1135">
        <v>577.52700000000004</v>
      </c>
      <c r="E1135" s="2">
        <f t="shared" si="75"/>
        <v>0.49001199776145138</v>
      </c>
      <c r="F1135" s="2">
        <f t="shared" si="77"/>
        <v>12.759626489335915</v>
      </c>
      <c r="H1135">
        <v>15.598000000000001</v>
      </c>
      <c r="I1135">
        <v>953.05899999999997</v>
      </c>
      <c r="J1135">
        <v>582.37</v>
      </c>
      <c r="K1135">
        <f t="shared" si="76"/>
        <v>0.49257082692980025</v>
      </c>
      <c r="L1135" s="2">
        <f t="shared" si="74"/>
        <v>14.203315202652846</v>
      </c>
    </row>
    <row r="1136" spans="1:12" x14ac:dyDescent="0.25">
      <c r="A1136" s="8">
        <v>1104.4349999999999</v>
      </c>
      <c r="B1136">
        <v>14.576000000000001</v>
      </c>
      <c r="C1136">
        <v>942.23800000000006</v>
      </c>
      <c r="D1136">
        <v>576.84</v>
      </c>
      <c r="E1136" s="2">
        <f t="shared" si="75"/>
        <v>0.49069296489867792</v>
      </c>
      <c r="F1136" s="2">
        <f t="shared" si="77"/>
        <v>12.660354012538221</v>
      </c>
      <c r="H1136">
        <v>15.518000000000001</v>
      </c>
      <c r="I1136">
        <v>952.47299999999996</v>
      </c>
      <c r="J1136">
        <v>581.67700000000002</v>
      </c>
      <c r="K1136">
        <f t="shared" si="76"/>
        <v>0.49314644928879342</v>
      </c>
      <c r="L1136" s="2">
        <f t="shared" ref="L1136:L1199" si="78">L$23/(LN(I1136/J1136)+L$24-L$25*$A1136)-273.15</f>
        <v>14.120523380612951</v>
      </c>
    </row>
    <row r="1137" spans="1:12" x14ac:dyDescent="0.25">
      <c r="A1137" s="8">
        <v>1105.45</v>
      </c>
      <c r="B1137">
        <v>14.526999999999999</v>
      </c>
      <c r="C1137">
        <v>941.846</v>
      </c>
      <c r="D1137">
        <v>576.375</v>
      </c>
      <c r="E1137" s="2">
        <f t="shared" ref="E1137:E1200" si="79">+LN(C1137/D1137)</f>
        <v>0.49108328873157148</v>
      </c>
      <c r="F1137" s="2">
        <f t="shared" si="77"/>
        <v>12.610145401082548</v>
      </c>
      <c r="H1137">
        <v>15.613</v>
      </c>
      <c r="I1137">
        <v>951.60500000000002</v>
      </c>
      <c r="J1137">
        <v>581.42499999999995</v>
      </c>
      <c r="K1137">
        <f t="shared" ref="K1137:K1200" si="80">+LN(I1137/J1137)</f>
        <v>0.49266804586721225</v>
      </c>
      <c r="L1137" s="2">
        <f t="shared" si="78"/>
        <v>14.217414299851782</v>
      </c>
    </row>
    <row r="1138" spans="1:12" x14ac:dyDescent="0.25">
      <c r="A1138" s="8">
        <v>1106.4649999999999</v>
      </c>
      <c r="B1138">
        <v>14.683</v>
      </c>
      <c r="C1138">
        <v>941.07299999999998</v>
      </c>
      <c r="D1138">
        <v>576.39200000000005</v>
      </c>
      <c r="E1138" s="2">
        <f t="shared" si="79"/>
        <v>0.49023272884360325</v>
      </c>
      <c r="F1138" s="2">
        <f t="shared" si="77"/>
        <v>12.76918530361587</v>
      </c>
      <c r="H1138">
        <v>15.631</v>
      </c>
      <c r="I1138">
        <v>951.14</v>
      </c>
      <c r="J1138">
        <v>581.15200000000004</v>
      </c>
      <c r="K1138">
        <f t="shared" si="80"/>
        <v>0.49264892463398047</v>
      </c>
      <c r="L1138" s="2">
        <f t="shared" si="78"/>
        <v>14.236022386238687</v>
      </c>
    </row>
    <row r="1139" spans="1:12" x14ac:dyDescent="0.25">
      <c r="A1139" s="8">
        <v>1107.479</v>
      </c>
      <c r="B1139">
        <v>14.593</v>
      </c>
      <c r="C1139">
        <v>940.101</v>
      </c>
      <c r="D1139">
        <v>575.42999999999995</v>
      </c>
      <c r="E1139" s="2">
        <f t="shared" si="79"/>
        <v>0.4908697288988591</v>
      </c>
      <c r="F1139" s="2">
        <f t="shared" si="77"/>
        <v>12.677320143632642</v>
      </c>
      <c r="H1139">
        <v>15.512</v>
      </c>
      <c r="I1139">
        <v>950.79700000000003</v>
      </c>
      <c r="J1139">
        <v>580.471</v>
      </c>
      <c r="K1139">
        <f t="shared" si="80"/>
        <v>0.49346073728698742</v>
      </c>
      <c r="L1139" s="2">
        <f t="shared" si="78"/>
        <v>14.112960226061944</v>
      </c>
    </row>
    <row r="1140" spans="1:12" x14ac:dyDescent="0.25">
      <c r="A1140" s="8">
        <v>1108.4939999999999</v>
      </c>
      <c r="B1140">
        <v>14.635999999999999</v>
      </c>
      <c r="C1140">
        <v>939.8</v>
      </c>
      <c r="D1140">
        <v>575.34299999999996</v>
      </c>
      <c r="E1140" s="2">
        <f t="shared" si="79"/>
        <v>0.49070070198060373</v>
      </c>
      <c r="F1140" s="2">
        <f t="shared" si="77"/>
        <v>12.72142657798139</v>
      </c>
      <c r="H1140">
        <v>15.57</v>
      </c>
      <c r="I1140">
        <v>950.10900000000004</v>
      </c>
      <c r="J1140">
        <v>580.20000000000005</v>
      </c>
      <c r="K1140">
        <f t="shared" si="80"/>
        <v>0.49320384316762</v>
      </c>
      <c r="L1140" s="2">
        <f t="shared" si="78"/>
        <v>14.172081269031366</v>
      </c>
    </row>
    <row r="1141" spans="1:12" x14ac:dyDescent="0.25">
      <c r="A1141" s="8">
        <v>1109.508</v>
      </c>
      <c r="B1141">
        <v>14.678000000000001</v>
      </c>
      <c r="C1141">
        <v>938.73500000000001</v>
      </c>
      <c r="D1141">
        <v>574.78399999999999</v>
      </c>
      <c r="E1141" s="2">
        <f t="shared" si="79"/>
        <v>0.49053890620712604</v>
      </c>
      <c r="F1141" s="2">
        <f t="shared" si="77"/>
        <v>12.764311119270531</v>
      </c>
      <c r="H1141">
        <v>15.462</v>
      </c>
      <c r="I1141">
        <v>949.77</v>
      </c>
      <c r="J1141">
        <v>579.56299999999999</v>
      </c>
      <c r="K1141">
        <f t="shared" si="80"/>
        <v>0.49394547873942163</v>
      </c>
      <c r="L1141" s="2">
        <f t="shared" si="78"/>
        <v>14.061026916647336</v>
      </c>
    </row>
    <row r="1142" spans="1:12" x14ac:dyDescent="0.25">
      <c r="A1142" s="8">
        <v>1110.5229999999999</v>
      </c>
      <c r="B1142">
        <v>14.523999999999999</v>
      </c>
      <c r="C1142">
        <v>938.70500000000004</v>
      </c>
      <c r="D1142">
        <v>574.17700000000002</v>
      </c>
      <c r="E1142" s="2">
        <f t="shared" si="79"/>
        <v>0.49156355468915347</v>
      </c>
      <c r="F1142" s="2">
        <f t="shared" si="77"/>
        <v>12.607112671852803</v>
      </c>
      <c r="H1142">
        <v>15.43</v>
      </c>
      <c r="I1142">
        <v>949.22900000000004</v>
      </c>
      <c r="J1142">
        <v>579.07100000000003</v>
      </c>
      <c r="K1142">
        <f t="shared" si="80"/>
        <v>0.49422498086770317</v>
      </c>
      <c r="L1142" s="2">
        <f t="shared" si="78"/>
        <v>14.028751384786403</v>
      </c>
    </row>
    <row r="1143" spans="1:12" x14ac:dyDescent="0.25">
      <c r="A1143" s="8">
        <v>1111.538</v>
      </c>
      <c r="B1143">
        <v>14.582000000000001</v>
      </c>
      <c r="C1143">
        <v>938.43899999999996</v>
      </c>
      <c r="D1143">
        <v>574.16200000000003</v>
      </c>
      <c r="E1143" s="2">
        <f t="shared" si="79"/>
        <v>0.49130627011263167</v>
      </c>
      <c r="F1143" s="2">
        <f t="shared" si="77"/>
        <v>12.666078336816213</v>
      </c>
      <c r="H1143">
        <v>15.467000000000001</v>
      </c>
      <c r="I1143">
        <v>948.63800000000003</v>
      </c>
      <c r="J1143">
        <v>578.78599999999994</v>
      </c>
      <c r="K1143">
        <f t="shared" si="80"/>
        <v>0.49409446518583205</v>
      </c>
      <c r="L1143" s="2">
        <f t="shared" si="78"/>
        <v>14.066308782406736</v>
      </c>
    </row>
    <row r="1144" spans="1:12" x14ac:dyDescent="0.25">
      <c r="A1144" s="8">
        <v>1112.5519999999999</v>
      </c>
      <c r="B1144">
        <v>14.478</v>
      </c>
      <c r="C1144">
        <v>937.84400000000005</v>
      </c>
      <c r="D1144">
        <v>573.38599999999997</v>
      </c>
      <c r="E1144" s="2">
        <f t="shared" si="79"/>
        <v>0.49202448648873603</v>
      </c>
      <c r="F1144" s="2">
        <f t="shared" si="77"/>
        <v>12.560594472722642</v>
      </c>
      <c r="H1144">
        <v>15.657</v>
      </c>
      <c r="I1144">
        <v>947.95399999999995</v>
      </c>
      <c r="J1144">
        <v>578.971</v>
      </c>
      <c r="K1144">
        <f t="shared" si="80"/>
        <v>0.4930535879081358</v>
      </c>
      <c r="L1144" s="2">
        <f t="shared" si="78"/>
        <v>14.259056740023027</v>
      </c>
    </row>
    <row r="1145" spans="1:12" x14ac:dyDescent="0.25">
      <c r="A1145" s="8">
        <v>1113.567</v>
      </c>
      <c r="B1145">
        <v>14.563000000000001</v>
      </c>
      <c r="C1145">
        <v>937.18499999999995</v>
      </c>
      <c r="D1145">
        <v>573.22400000000005</v>
      </c>
      <c r="E1145" s="2">
        <f t="shared" si="79"/>
        <v>0.49160413610406117</v>
      </c>
      <c r="F1145" s="2">
        <f t="shared" si="77"/>
        <v>12.64703016924426</v>
      </c>
      <c r="H1145">
        <v>15.597</v>
      </c>
      <c r="I1145">
        <v>947.25400000000002</v>
      </c>
      <c r="J1145">
        <v>578.28399999999999</v>
      </c>
      <c r="K1145">
        <f t="shared" si="80"/>
        <v>0.49350217515914369</v>
      </c>
      <c r="L1145" s="2">
        <f t="shared" si="78"/>
        <v>14.197905344865148</v>
      </c>
    </row>
    <row r="1146" spans="1:12" x14ac:dyDescent="0.25">
      <c r="A1146" s="8">
        <v>1114.5809999999999</v>
      </c>
      <c r="B1146">
        <v>14.670999999999999</v>
      </c>
      <c r="C1146">
        <v>936.43499999999995</v>
      </c>
      <c r="D1146">
        <v>573.08500000000004</v>
      </c>
      <c r="E1146" s="2">
        <f t="shared" si="79"/>
        <v>0.49104606433500014</v>
      </c>
      <c r="F1146" s="2">
        <f t="shared" si="77"/>
        <v>12.756737711921062</v>
      </c>
      <c r="H1146">
        <v>15.436</v>
      </c>
      <c r="I1146">
        <v>946.94799999999998</v>
      </c>
      <c r="J1146">
        <v>577.48400000000004</v>
      </c>
      <c r="K1146">
        <f t="shared" si="80"/>
        <v>0.49456344505114841</v>
      </c>
      <c r="L1146" s="2">
        <f t="shared" si="78"/>
        <v>14.032386889974021</v>
      </c>
    </row>
    <row r="1147" spans="1:12" x14ac:dyDescent="0.25">
      <c r="A1147" s="8">
        <v>1115.596</v>
      </c>
      <c r="B1147">
        <v>14.565</v>
      </c>
      <c r="C1147">
        <v>935.88400000000001</v>
      </c>
      <c r="D1147">
        <v>572.33000000000004</v>
      </c>
      <c r="E1147" s="2">
        <f t="shared" si="79"/>
        <v>0.49177578907291941</v>
      </c>
      <c r="F1147" s="2">
        <f t="shared" si="77"/>
        <v>12.649262013890961</v>
      </c>
      <c r="H1147">
        <v>15.54</v>
      </c>
      <c r="I1147">
        <v>946.36</v>
      </c>
      <c r="J1147">
        <v>577.43399999999997</v>
      </c>
      <c r="K1147">
        <f t="shared" si="80"/>
        <v>0.49402889619353485</v>
      </c>
      <c r="L1147" s="2">
        <f t="shared" si="78"/>
        <v>14.138786707472889</v>
      </c>
    </row>
    <row r="1148" spans="1:12" x14ac:dyDescent="0.25">
      <c r="A1148" s="8">
        <v>1116.6110000000001</v>
      </c>
      <c r="B1148">
        <v>14.628</v>
      </c>
      <c r="C1148">
        <v>935.23500000000001</v>
      </c>
      <c r="D1148">
        <v>572.09799999999996</v>
      </c>
      <c r="E1148" s="2">
        <f t="shared" si="79"/>
        <v>0.49148752923121003</v>
      </c>
      <c r="F1148" s="2">
        <f t="shared" si="77"/>
        <v>12.713469645462226</v>
      </c>
      <c r="H1148">
        <v>15.593</v>
      </c>
      <c r="I1148">
        <v>945.65800000000002</v>
      </c>
      <c r="J1148">
        <v>577.13499999999999</v>
      </c>
      <c r="K1148">
        <f t="shared" si="80"/>
        <v>0.49380477354241553</v>
      </c>
      <c r="L1148" s="2">
        <f t="shared" si="78"/>
        <v>14.192331064525661</v>
      </c>
    </row>
    <row r="1149" spans="1:12" x14ac:dyDescent="0.25">
      <c r="A1149" s="8">
        <v>1117.625</v>
      </c>
      <c r="B1149">
        <v>14.635</v>
      </c>
      <c r="C1149">
        <v>934.94</v>
      </c>
      <c r="D1149">
        <v>571.88599999999997</v>
      </c>
      <c r="E1149" s="2">
        <f t="shared" si="79"/>
        <v>0.49154268528916423</v>
      </c>
      <c r="F1149" s="2">
        <f t="shared" si="77"/>
        <v>12.719751777249542</v>
      </c>
      <c r="H1149">
        <v>15.587</v>
      </c>
      <c r="I1149">
        <v>945.25300000000004</v>
      </c>
      <c r="J1149">
        <v>576.81399999999996</v>
      </c>
      <c r="K1149">
        <f t="shared" si="80"/>
        <v>0.49393275900871747</v>
      </c>
      <c r="L1149" s="2">
        <f t="shared" si="78"/>
        <v>14.185839498313555</v>
      </c>
    </row>
    <row r="1150" spans="1:12" x14ac:dyDescent="0.25">
      <c r="A1150" s="8">
        <v>1118.6400000000001</v>
      </c>
      <c r="B1150">
        <v>14.481999999999999</v>
      </c>
      <c r="C1150">
        <v>934.54</v>
      </c>
      <c r="D1150">
        <v>571.06200000000001</v>
      </c>
      <c r="E1150" s="2">
        <f t="shared" si="79"/>
        <v>0.49255664442032726</v>
      </c>
      <c r="F1150" s="2">
        <f t="shared" si="77"/>
        <v>12.564403415238587</v>
      </c>
      <c r="H1150">
        <v>15.476000000000001</v>
      </c>
      <c r="I1150">
        <v>944.673</v>
      </c>
      <c r="J1150">
        <v>576.024</v>
      </c>
      <c r="K1150">
        <f t="shared" si="80"/>
        <v>0.49468950937038525</v>
      </c>
      <c r="L1150" s="2">
        <f t="shared" si="78"/>
        <v>14.072214826272671</v>
      </c>
    </row>
    <row r="1151" spans="1:12" x14ac:dyDescent="0.25">
      <c r="A1151" s="8">
        <v>1119.654</v>
      </c>
      <c r="B1151">
        <v>14.679</v>
      </c>
      <c r="C1151">
        <v>933.93299999999999</v>
      </c>
      <c r="D1151">
        <v>571.31700000000001</v>
      </c>
      <c r="E1151" s="2">
        <f t="shared" si="79"/>
        <v>0.49146047919747576</v>
      </c>
      <c r="F1151" s="2">
        <f t="shared" si="77"/>
        <v>12.764812673560925</v>
      </c>
      <c r="H1151">
        <v>15.468</v>
      </c>
      <c r="I1151">
        <v>943.95899999999995</v>
      </c>
      <c r="J1151">
        <v>575.50699999999995</v>
      </c>
      <c r="K1151">
        <f t="shared" si="80"/>
        <v>0.49483134157471154</v>
      </c>
      <c r="L1151" s="2">
        <f t="shared" si="78"/>
        <v>14.063370054177824</v>
      </c>
    </row>
    <row r="1152" spans="1:12" x14ac:dyDescent="0.25">
      <c r="A1152" s="8">
        <v>1120.6690000000001</v>
      </c>
      <c r="B1152">
        <v>14.627000000000001</v>
      </c>
      <c r="C1152">
        <v>933.11199999999997</v>
      </c>
      <c r="D1152">
        <v>570.58399999999995</v>
      </c>
      <c r="E1152" s="2">
        <f t="shared" si="79"/>
        <v>0.49186483878793175</v>
      </c>
      <c r="F1152" s="2">
        <f t="shared" si="77"/>
        <v>12.712199918140016</v>
      </c>
      <c r="H1152">
        <v>15.526</v>
      </c>
      <c r="I1152">
        <v>943.83799999999997</v>
      </c>
      <c r="J1152">
        <v>575.58000000000004</v>
      </c>
      <c r="K1152">
        <f t="shared" si="80"/>
        <v>0.49457631319138778</v>
      </c>
      <c r="L1152" s="2">
        <f t="shared" si="78"/>
        <v>14.122152750254372</v>
      </c>
    </row>
    <row r="1153" spans="1:12" x14ac:dyDescent="0.25">
      <c r="A1153" s="8">
        <v>1121.684</v>
      </c>
      <c r="B1153">
        <v>14.632999999999999</v>
      </c>
      <c r="C1153">
        <v>932.72900000000004</v>
      </c>
      <c r="D1153">
        <v>570.31700000000001</v>
      </c>
      <c r="E1153" s="2">
        <f t="shared" si="79"/>
        <v>0.49192235118578642</v>
      </c>
      <c r="F1153" s="2">
        <f t="shared" si="77"/>
        <v>12.71809990245464</v>
      </c>
      <c r="H1153">
        <v>15.536</v>
      </c>
      <c r="I1153">
        <v>943.18</v>
      </c>
      <c r="J1153">
        <v>575.16099999999994</v>
      </c>
      <c r="K1153">
        <f t="shared" si="80"/>
        <v>0.49460714298316094</v>
      </c>
      <c r="L1153" s="2">
        <f t="shared" si="78"/>
        <v>14.132235657744786</v>
      </c>
    </row>
    <row r="1154" spans="1:12" x14ac:dyDescent="0.25">
      <c r="A1154" s="8">
        <v>1122.6980000000001</v>
      </c>
      <c r="B1154">
        <v>14.673999999999999</v>
      </c>
      <c r="C1154">
        <v>932.16499999999996</v>
      </c>
      <c r="D1154">
        <v>570.05999999999995</v>
      </c>
      <c r="E1154" s="2">
        <f t="shared" si="79"/>
        <v>0.49176821919599922</v>
      </c>
      <c r="F1154" s="2">
        <f t="shared" si="77"/>
        <v>12.759690354934492</v>
      </c>
      <c r="H1154">
        <v>15.522</v>
      </c>
      <c r="I1154">
        <v>942.255</v>
      </c>
      <c r="J1154">
        <v>574.49400000000003</v>
      </c>
      <c r="K1154">
        <f t="shared" si="80"/>
        <v>0.49478628521045603</v>
      </c>
      <c r="L1154" s="2">
        <f t="shared" si="78"/>
        <v>14.11702939365432</v>
      </c>
    </row>
    <row r="1155" spans="1:12" x14ac:dyDescent="0.25">
      <c r="A1155" s="8">
        <v>1123.713</v>
      </c>
      <c r="B1155">
        <v>14.77</v>
      </c>
      <c r="C1155">
        <v>931.46500000000003</v>
      </c>
      <c r="D1155">
        <v>569.90899999999999</v>
      </c>
      <c r="E1155" s="2">
        <f t="shared" si="79"/>
        <v>0.4912819165695293</v>
      </c>
      <c r="F1155" s="2">
        <f t="shared" si="77"/>
        <v>12.857381651412652</v>
      </c>
      <c r="H1155">
        <v>15.615</v>
      </c>
      <c r="I1155">
        <v>941.88300000000004</v>
      </c>
      <c r="J1155">
        <v>574.53599999999994</v>
      </c>
      <c r="K1155">
        <f t="shared" si="80"/>
        <v>0.49431830452984016</v>
      </c>
      <c r="L1155" s="2">
        <f t="shared" si="78"/>
        <v>14.212140725899133</v>
      </c>
    </row>
    <row r="1156" spans="1:12" x14ac:dyDescent="0.25">
      <c r="A1156" s="8">
        <v>1124.7270000000001</v>
      </c>
      <c r="B1156">
        <v>14.749000000000001</v>
      </c>
      <c r="C1156">
        <v>930.97299999999996</v>
      </c>
      <c r="D1156">
        <v>569.48299999999995</v>
      </c>
      <c r="E1156" s="2">
        <f t="shared" si="79"/>
        <v>0.49150134408698826</v>
      </c>
      <c r="F1156" s="2">
        <f t="shared" si="77"/>
        <v>12.835935657359755</v>
      </c>
      <c r="H1156">
        <v>15.52</v>
      </c>
      <c r="I1156">
        <v>941.58399999999995</v>
      </c>
      <c r="J1156">
        <v>573.971</v>
      </c>
      <c r="K1156">
        <f t="shared" si="80"/>
        <v>0.49498469105308346</v>
      </c>
      <c r="L1156" s="2">
        <f t="shared" si="78"/>
        <v>14.113877047687993</v>
      </c>
    </row>
    <row r="1157" spans="1:12" x14ac:dyDescent="0.25">
      <c r="A1157" s="8">
        <v>1125.742</v>
      </c>
      <c r="B1157">
        <v>14.564</v>
      </c>
      <c r="C1157">
        <v>930.75699999999995</v>
      </c>
      <c r="D1157">
        <v>568.66300000000001</v>
      </c>
      <c r="E1157" s="2">
        <f t="shared" si="79"/>
        <v>0.49271024200954744</v>
      </c>
      <c r="F1157" s="2">
        <f t="shared" si="77"/>
        <v>12.647591661294427</v>
      </c>
      <c r="H1157">
        <v>15.609</v>
      </c>
      <c r="I1157">
        <v>940.90499999999997</v>
      </c>
      <c r="J1157">
        <v>573.81200000000001</v>
      </c>
      <c r="K1157">
        <f t="shared" si="80"/>
        <v>0.49454036152084169</v>
      </c>
      <c r="L1157" s="2">
        <f t="shared" si="78"/>
        <v>14.204953595708218</v>
      </c>
    </row>
    <row r="1158" spans="1:12" x14ac:dyDescent="0.25">
      <c r="A1158" s="8">
        <v>1126.7570000000001</v>
      </c>
      <c r="B1158">
        <v>14.693</v>
      </c>
      <c r="C1158">
        <v>930.00199999999995</v>
      </c>
      <c r="D1158">
        <v>568.59199999999998</v>
      </c>
      <c r="E1158" s="2">
        <f t="shared" si="79"/>
        <v>0.49202360720944399</v>
      </c>
      <c r="F1158" s="2">
        <f t="shared" si="77"/>
        <v>12.779008309137851</v>
      </c>
      <c r="H1158">
        <v>15.641</v>
      </c>
      <c r="I1158">
        <v>940.23199999999997</v>
      </c>
      <c r="J1158">
        <v>573.45699999999999</v>
      </c>
      <c r="K1158">
        <f t="shared" si="80"/>
        <v>0.49444369776806907</v>
      </c>
      <c r="L1158" s="2">
        <f t="shared" si="78"/>
        <v>14.236783779030247</v>
      </c>
    </row>
    <row r="1159" spans="1:12" x14ac:dyDescent="0.25">
      <c r="A1159" s="8">
        <v>1127.771</v>
      </c>
      <c r="B1159">
        <v>14.781000000000001</v>
      </c>
      <c r="C1159">
        <v>929.34500000000003</v>
      </c>
      <c r="D1159">
        <v>568.43799999999999</v>
      </c>
      <c r="E1159" s="2">
        <f t="shared" si="79"/>
        <v>0.49158778861928248</v>
      </c>
      <c r="F1159" s="2">
        <f t="shared" si="77"/>
        <v>12.868172698769513</v>
      </c>
      <c r="H1159">
        <v>15.49</v>
      </c>
      <c r="I1159">
        <v>939.6</v>
      </c>
      <c r="J1159">
        <v>572.50099999999998</v>
      </c>
      <c r="K1159">
        <f t="shared" si="80"/>
        <v>0.49543977063299782</v>
      </c>
      <c r="L1159" s="2">
        <f t="shared" si="78"/>
        <v>14.082327050632671</v>
      </c>
    </row>
    <row r="1160" spans="1:12" x14ac:dyDescent="0.25">
      <c r="A1160" s="8">
        <v>1128.7860000000001</v>
      </c>
      <c r="B1160">
        <v>14.6</v>
      </c>
      <c r="C1160">
        <v>928.649</v>
      </c>
      <c r="D1160">
        <v>567.34100000000001</v>
      </c>
      <c r="E1160" s="2">
        <f t="shared" si="79"/>
        <v>0.4927703079133941</v>
      </c>
      <c r="F1160" s="2">
        <f t="shared" si="77"/>
        <v>12.684234613400577</v>
      </c>
      <c r="H1160">
        <v>15.614000000000001</v>
      </c>
      <c r="I1160">
        <v>938.93600000000004</v>
      </c>
      <c r="J1160">
        <v>572.47</v>
      </c>
      <c r="K1160">
        <f t="shared" si="80"/>
        <v>0.49478698696229328</v>
      </c>
      <c r="L1160" s="2">
        <f t="shared" si="78"/>
        <v>14.208922656972618</v>
      </c>
    </row>
    <row r="1161" spans="1:12" x14ac:dyDescent="0.25">
      <c r="A1161" s="8">
        <v>1129.8</v>
      </c>
      <c r="B1161">
        <v>14.786</v>
      </c>
      <c r="C1161">
        <v>928.01099999999997</v>
      </c>
      <c r="D1161">
        <v>567.53499999999997</v>
      </c>
      <c r="E1161" s="2">
        <f t="shared" si="79"/>
        <v>0.49174116470162005</v>
      </c>
      <c r="F1161" s="2">
        <f t="shared" si="77"/>
        <v>12.873494219237614</v>
      </c>
      <c r="H1161">
        <v>15.472</v>
      </c>
      <c r="I1161">
        <v>938.46699999999998</v>
      </c>
      <c r="J1161">
        <v>571.64300000000003</v>
      </c>
      <c r="K1161">
        <f t="shared" si="80"/>
        <v>0.49573302225696653</v>
      </c>
      <c r="L1161" s="2">
        <f t="shared" si="78"/>
        <v>14.063018845769591</v>
      </c>
    </row>
    <row r="1162" spans="1:12" x14ac:dyDescent="0.25">
      <c r="A1162" s="8">
        <v>1130.8150000000001</v>
      </c>
      <c r="B1162">
        <v>14.739000000000001</v>
      </c>
      <c r="C1162">
        <v>927.58199999999999</v>
      </c>
      <c r="D1162">
        <v>567.05899999999997</v>
      </c>
      <c r="E1162" s="2">
        <f t="shared" si="79"/>
        <v>0.49211784552554044</v>
      </c>
      <c r="F1162" s="2">
        <f t="shared" si="77"/>
        <v>12.825513682457881</v>
      </c>
      <c r="H1162">
        <v>15.441000000000001</v>
      </c>
      <c r="I1162">
        <v>938.23400000000004</v>
      </c>
      <c r="J1162">
        <v>571.34400000000005</v>
      </c>
      <c r="K1162">
        <f t="shared" si="80"/>
        <v>0.49600790475184481</v>
      </c>
      <c r="L1162" s="2">
        <f t="shared" si="78"/>
        <v>14.03152958438136</v>
      </c>
    </row>
    <row r="1163" spans="1:12" x14ac:dyDescent="0.25">
      <c r="A1163" s="8">
        <v>1131.83</v>
      </c>
      <c r="B1163">
        <v>14.6</v>
      </c>
      <c r="C1163">
        <v>927.15</v>
      </c>
      <c r="D1163">
        <v>566.26900000000001</v>
      </c>
      <c r="E1163" s="2">
        <f t="shared" si="79"/>
        <v>0.49304613445518874</v>
      </c>
      <c r="F1163" s="2">
        <f t="shared" si="77"/>
        <v>12.684496899979138</v>
      </c>
      <c r="H1163">
        <v>15.62</v>
      </c>
      <c r="I1163">
        <v>937.36199999999997</v>
      </c>
      <c r="J1163">
        <v>571.37099999999998</v>
      </c>
      <c r="K1163">
        <f t="shared" si="80"/>
        <v>0.49503081103849039</v>
      </c>
      <c r="L1163" s="2">
        <f t="shared" si="78"/>
        <v>14.213369501947511</v>
      </c>
    </row>
    <row r="1164" spans="1:12" x14ac:dyDescent="0.25">
      <c r="A1164" s="8">
        <v>1132.8440000000001</v>
      </c>
      <c r="B1164">
        <v>14.625999999999999</v>
      </c>
      <c r="C1164">
        <v>926.779</v>
      </c>
      <c r="D1164">
        <v>566.077</v>
      </c>
      <c r="E1164" s="2">
        <f t="shared" si="79"/>
        <v>0.49298502233815772</v>
      </c>
      <c r="F1164" s="2">
        <f t="shared" si="77"/>
        <v>12.710387191397786</v>
      </c>
      <c r="H1164">
        <v>15.425000000000001</v>
      </c>
      <c r="I1164">
        <v>936.80799999999999</v>
      </c>
      <c r="J1164">
        <v>570.31399999999996</v>
      </c>
      <c r="K1164">
        <f t="shared" si="80"/>
        <v>0.49629126561225589</v>
      </c>
      <c r="L1164" s="2">
        <f t="shared" si="78"/>
        <v>14.013912381545936</v>
      </c>
    </row>
    <row r="1165" spans="1:12" x14ac:dyDescent="0.25">
      <c r="A1165" s="8">
        <v>1133.8589999999999</v>
      </c>
      <c r="B1165">
        <v>14.624000000000001</v>
      </c>
      <c r="C1165">
        <v>926.06</v>
      </c>
      <c r="D1165">
        <v>565.58100000000002</v>
      </c>
      <c r="E1165" s="2">
        <f t="shared" si="79"/>
        <v>0.49308550599036188</v>
      </c>
      <c r="F1165" s="2">
        <f t="shared" si="77"/>
        <v>12.709039088618624</v>
      </c>
      <c r="H1165">
        <v>15.47</v>
      </c>
      <c r="I1165">
        <v>936.36699999999996</v>
      </c>
      <c r="J1165">
        <v>570.14499999999998</v>
      </c>
      <c r="K1165">
        <f t="shared" si="80"/>
        <v>0.49611677920302943</v>
      </c>
      <c r="L1165" s="2">
        <f t="shared" si="78"/>
        <v>14.058955316400329</v>
      </c>
    </row>
    <row r="1166" spans="1:12" x14ac:dyDescent="0.25">
      <c r="A1166" s="8">
        <v>1134.873</v>
      </c>
      <c r="B1166">
        <v>14.638999999999999</v>
      </c>
      <c r="C1166">
        <v>925.35400000000004</v>
      </c>
      <c r="D1166">
        <v>565.14800000000002</v>
      </c>
      <c r="E1166" s="2">
        <f t="shared" si="79"/>
        <v>0.49308872325613096</v>
      </c>
      <c r="F1166" s="2">
        <f t="shared" si="77"/>
        <v>12.724082034553248</v>
      </c>
      <c r="H1166">
        <v>15.474</v>
      </c>
      <c r="I1166">
        <v>935.80100000000004</v>
      </c>
      <c r="J1166">
        <v>569.76199999999994</v>
      </c>
      <c r="K1166">
        <f t="shared" si="80"/>
        <v>0.49618411726271128</v>
      </c>
      <c r="L1166" s="2">
        <f t="shared" si="78"/>
        <v>14.062799863232044</v>
      </c>
    </row>
    <row r="1167" spans="1:12" x14ac:dyDescent="0.25">
      <c r="A1167" s="8">
        <v>1135.8879999999999</v>
      </c>
      <c r="B1167">
        <v>14.593999999999999</v>
      </c>
      <c r="C1167">
        <v>925.02099999999996</v>
      </c>
      <c r="D1167">
        <v>564.73800000000006</v>
      </c>
      <c r="E1167" s="2">
        <f t="shared" si="79"/>
        <v>0.49345453317503518</v>
      </c>
      <c r="F1167" s="2">
        <f t="shared" si="77"/>
        <v>12.677984760163781</v>
      </c>
      <c r="H1167">
        <v>15.545</v>
      </c>
      <c r="I1167">
        <v>935.07399999999996</v>
      </c>
      <c r="J1167">
        <v>569.51</v>
      </c>
      <c r="K1167">
        <f t="shared" si="80"/>
        <v>0.49584932854637631</v>
      </c>
      <c r="L1167" s="2">
        <f t="shared" si="78"/>
        <v>14.135174617111318</v>
      </c>
    </row>
    <row r="1168" spans="1:12" x14ac:dyDescent="0.25">
      <c r="A1168" s="8">
        <v>1136.903</v>
      </c>
      <c r="B1168">
        <v>14.64</v>
      </c>
      <c r="C1168">
        <v>924.42399999999998</v>
      </c>
      <c r="D1168">
        <v>564.47799999999995</v>
      </c>
      <c r="E1168" s="2">
        <f t="shared" si="79"/>
        <v>0.49326943056167605</v>
      </c>
      <c r="F1168" s="2">
        <f t="shared" si="77"/>
        <v>12.724803110727692</v>
      </c>
      <c r="H1168">
        <v>15.446999999999999</v>
      </c>
      <c r="I1168">
        <v>934.53899999999999</v>
      </c>
      <c r="J1168">
        <v>568.798</v>
      </c>
      <c r="K1168">
        <f t="shared" si="80"/>
        <v>0.49652799726370167</v>
      </c>
      <c r="L1168" s="2">
        <f t="shared" si="78"/>
        <v>14.034886947555037</v>
      </c>
    </row>
    <row r="1169" spans="1:12" x14ac:dyDescent="0.25">
      <c r="A1169" s="8">
        <v>1137.9169999999999</v>
      </c>
      <c r="B1169">
        <v>14.615</v>
      </c>
      <c r="C1169">
        <v>923.74</v>
      </c>
      <c r="D1169">
        <v>563.92600000000004</v>
      </c>
      <c r="E1169" s="2">
        <f t="shared" si="79"/>
        <v>0.49350760954794981</v>
      </c>
      <c r="F1169" s="2">
        <f t="shared" si="77"/>
        <v>12.70021440193733</v>
      </c>
      <c r="H1169">
        <v>15.451000000000001</v>
      </c>
      <c r="I1169">
        <v>933.97199999999998</v>
      </c>
      <c r="J1169">
        <v>568.41300000000001</v>
      </c>
      <c r="K1169">
        <f t="shared" si="80"/>
        <v>0.49659819201389627</v>
      </c>
      <c r="L1169" s="2">
        <f t="shared" si="78"/>
        <v>14.038244334113301</v>
      </c>
    </row>
    <row r="1170" spans="1:12" x14ac:dyDescent="0.25">
      <c r="A1170" s="8">
        <v>1138.932</v>
      </c>
      <c r="B1170">
        <v>14.673999999999999</v>
      </c>
      <c r="C1170">
        <v>923.14599999999996</v>
      </c>
      <c r="D1170">
        <v>563.70899999999995</v>
      </c>
      <c r="E1170" s="2">
        <f t="shared" si="79"/>
        <v>0.49324924094265538</v>
      </c>
      <c r="F1170" s="2">
        <f t="shared" si="77"/>
        <v>12.759401404097616</v>
      </c>
      <c r="H1170">
        <v>15.407</v>
      </c>
      <c r="I1170">
        <v>933.36599999999999</v>
      </c>
      <c r="J1170">
        <v>567.84199999999998</v>
      </c>
      <c r="K1170">
        <f t="shared" si="80"/>
        <v>0.49695419587180945</v>
      </c>
      <c r="L1170" s="2">
        <f t="shared" si="78"/>
        <v>13.992948641310932</v>
      </c>
    </row>
    <row r="1171" spans="1:12" x14ac:dyDescent="0.25">
      <c r="A1171" s="8">
        <v>1139.9459999999999</v>
      </c>
      <c r="B1171">
        <v>14.712999999999999</v>
      </c>
      <c r="C1171">
        <v>922.58900000000006</v>
      </c>
      <c r="D1171">
        <v>563.44899999999996</v>
      </c>
      <c r="E1171" s="2">
        <f t="shared" si="79"/>
        <v>0.49310702460943651</v>
      </c>
      <c r="F1171" s="2">
        <f t="shared" si="77"/>
        <v>12.798992819956709</v>
      </c>
      <c r="H1171">
        <v>15.55</v>
      </c>
      <c r="I1171">
        <v>932.65200000000004</v>
      </c>
      <c r="J1171">
        <v>567.84100000000001</v>
      </c>
      <c r="K1171">
        <f t="shared" si="80"/>
        <v>0.49619069095935314</v>
      </c>
      <c r="L1171" s="2">
        <f t="shared" si="78"/>
        <v>14.138318882899682</v>
      </c>
    </row>
    <row r="1172" spans="1:12" x14ac:dyDescent="0.25">
      <c r="A1172" s="8">
        <v>1140.961</v>
      </c>
      <c r="B1172">
        <v>14.689</v>
      </c>
      <c r="C1172">
        <v>921.9</v>
      </c>
      <c r="D1172">
        <v>562.89599999999996</v>
      </c>
      <c r="E1172" s="2">
        <f t="shared" si="79"/>
        <v>0.49334187141773034</v>
      </c>
      <c r="F1172" s="2">
        <f t="shared" si="77"/>
        <v>12.774969010603002</v>
      </c>
      <c r="H1172">
        <v>15.488</v>
      </c>
      <c r="I1172">
        <v>932.19899999999996</v>
      </c>
      <c r="J1172">
        <v>567.30200000000002</v>
      </c>
      <c r="K1172">
        <f t="shared" si="80"/>
        <v>0.49665452140905264</v>
      </c>
      <c r="L1172" s="2">
        <f t="shared" si="78"/>
        <v>14.074622141235238</v>
      </c>
    </row>
    <row r="1173" spans="1:12" x14ac:dyDescent="0.25">
      <c r="A1173" s="8">
        <v>1141.9749999999999</v>
      </c>
      <c r="B1173">
        <v>14.645</v>
      </c>
      <c r="C1173">
        <v>921.41099999999994</v>
      </c>
      <c r="D1173">
        <v>562.39599999999996</v>
      </c>
      <c r="E1173" s="2">
        <f t="shared" si="79"/>
        <v>0.49369996268960403</v>
      </c>
      <c r="F1173" s="2">
        <f t="shared" si="77"/>
        <v>12.7301420198458</v>
      </c>
      <c r="H1173">
        <v>15.356</v>
      </c>
      <c r="I1173">
        <v>932.01199999999994</v>
      </c>
      <c r="J1173">
        <v>566.68899999999996</v>
      </c>
      <c r="K1173">
        <f t="shared" si="80"/>
        <v>0.49753503777490243</v>
      </c>
      <c r="L1173" s="2">
        <f t="shared" si="78"/>
        <v>13.940004926421238</v>
      </c>
    </row>
    <row r="1174" spans="1:12" x14ac:dyDescent="0.25">
      <c r="A1174" s="8">
        <v>1142.99</v>
      </c>
      <c r="B1174">
        <v>14.646000000000001</v>
      </c>
      <c r="C1174">
        <v>920.84400000000005</v>
      </c>
      <c r="D1174">
        <v>562.00199999999995</v>
      </c>
      <c r="E1174" s="2">
        <f t="shared" si="79"/>
        <v>0.49378523219499526</v>
      </c>
      <c r="F1174" s="2">
        <f t="shared" si="77"/>
        <v>12.73136023152108</v>
      </c>
      <c r="H1174">
        <v>15.331</v>
      </c>
      <c r="I1174">
        <v>931.66300000000001</v>
      </c>
      <c r="J1174">
        <v>566.33799999999997</v>
      </c>
      <c r="K1174">
        <f t="shared" si="80"/>
        <v>0.49778008820292885</v>
      </c>
      <c r="L1174" s="2">
        <f t="shared" si="78"/>
        <v>13.913618750735964</v>
      </c>
    </row>
    <row r="1175" spans="1:12" x14ac:dyDescent="0.25">
      <c r="A1175" s="8">
        <v>1144.0050000000001</v>
      </c>
      <c r="B1175">
        <v>14.734999999999999</v>
      </c>
      <c r="C1175">
        <v>920.67200000000003</v>
      </c>
      <c r="D1175">
        <v>562.14499999999998</v>
      </c>
      <c r="E1175" s="2">
        <f t="shared" si="79"/>
        <v>0.49334401445502563</v>
      </c>
      <c r="F1175" s="2">
        <f t="shared" si="77"/>
        <v>12.82142165452052</v>
      </c>
      <c r="H1175">
        <v>15.458</v>
      </c>
      <c r="I1175">
        <v>930.46400000000006</v>
      </c>
      <c r="J1175">
        <v>565.98699999999997</v>
      </c>
      <c r="K1175">
        <f t="shared" si="80"/>
        <v>0.49711227671539382</v>
      </c>
      <c r="L1175" s="2">
        <f t="shared" si="78"/>
        <v>14.042625055549252</v>
      </c>
    </row>
    <row r="1176" spans="1:12" x14ac:dyDescent="0.25">
      <c r="A1176" s="8">
        <v>1145.019</v>
      </c>
      <c r="B1176">
        <v>16.353999999999999</v>
      </c>
      <c r="C1176">
        <v>922.33199999999999</v>
      </c>
      <c r="D1176">
        <v>568.596</v>
      </c>
      <c r="E1176" s="2">
        <f t="shared" si="79"/>
        <v>0.48373508113902436</v>
      </c>
      <c r="F1176" s="2">
        <f t="shared" si="77"/>
        <v>14.468433755247872</v>
      </c>
      <c r="H1176">
        <v>14.9</v>
      </c>
      <c r="I1176">
        <v>928.34299999999996</v>
      </c>
      <c r="J1176">
        <v>562.75599999999997</v>
      </c>
      <c r="K1176">
        <f t="shared" si="80"/>
        <v>0.50055513490741632</v>
      </c>
      <c r="L1176" s="2">
        <f t="shared" si="78"/>
        <v>13.472709219537592</v>
      </c>
    </row>
    <row r="1177" spans="1:12" x14ac:dyDescent="0.25">
      <c r="A1177" s="8">
        <v>1146.0340000000001</v>
      </c>
      <c r="B1177">
        <v>18.806999999999999</v>
      </c>
      <c r="C1177">
        <v>924.85799999999995</v>
      </c>
      <c r="D1177">
        <v>578.42200000000003</v>
      </c>
      <c r="E1177" s="2">
        <f t="shared" si="79"/>
        <v>0.46933650613202754</v>
      </c>
      <c r="F1177" s="2">
        <f t="shared" si="77"/>
        <v>16.964247239417716</v>
      </c>
      <c r="H1177">
        <v>12.997999999999999</v>
      </c>
      <c r="I1177">
        <v>926.72699999999998</v>
      </c>
      <c r="J1177">
        <v>555.29100000000005</v>
      </c>
      <c r="K1177">
        <f t="shared" si="80"/>
        <v>0.51216672315002398</v>
      </c>
      <c r="L1177" s="2">
        <f t="shared" si="78"/>
        <v>11.531456588343246</v>
      </c>
    </row>
    <row r="1178" spans="1:12" x14ac:dyDescent="0.25">
      <c r="A1178" s="8">
        <v>1147.048</v>
      </c>
      <c r="B1178">
        <v>20.248000000000001</v>
      </c>
      <c r="C1178">
        <v>926.23299999999995</v>
      </c>
      <c r="D1178">
        <v>584.11199999999997</v>
      </c>
      <c r="E1178" s="2">
        <f t="shared" si="79"/>
        <v>0.46103307760306539</v>
      </c>
      <c r="F1178" s="2">
        <f t="shared" si="77"/>
        <v>18.430188746054682</v>
      </c>
      <c r="H1178">
        <v>12.601000000000001</v>
      </c>
      <c r="I1178">
        <v>925.53399999999999</v>
      </c>
      <c r="J1178">
        <v>553.17999999999995</v>
      </c>
      <c r="K1178">
        <f t="shared" si="80"/>
        <v>0.51468742239063459</v>
      </c>
      <c r="L1178" s="2">
        <f t="shared" si="78"/>
        <v>11.125251271976595</v>
      </c>
    </row>
    <row r="1179" spans="1:12" x14ac:dyDescent="0.25">
      <c r="A1179" s="8">
        <v>1148.0630000000001</v>
      </c>
      <c r="B1179">
        <v>21.196999999999999</v>
      </c>
      <c r="C1179">
        <v>926.45100000000002</v>
      </c>
      <c r="D1179">
        <v>587.41200000000003</v>
      </c>
      <c r="E1179" s="2">
        <f t="shared" si="79"/>
        <v>0.45563470955186336</v>
      </c>
      <c r="F1179" s="2">
        <f t="shared" si="77"/>
        <v>19.396951484204976</v>
      </c>
      <c r="H1179">
        <v>12.712999999999999</v>
      </c>
      <c r="I1179">
        <v>925.30899999999997</v>
      </c>
      <c r="J1179">
        <v>553.37300000000005</v>
      </c>
      <c r="K1179">
        <f t="shared" si="80"/>
        <v>0.51409545892275132</v>
      </c>
      <c r="L1179" s="2">
        <f t="shared" si="78"/>
        <v>11.239095560307192</v>
      </c>
    </row>
    <row r="1180" spans="1:12" x14ac:dyDescent="0.25">
      <c r="A1180" s="8">
        <v>1149.078</v>
      </c>
      <c r="B1180">
        <v>21.741</v>
      </c>
      <c r="C1180">
        <v>926.47799999999995</v>
      </c>
      <c r="D1180">
        <v>589.21299999999997</v>
      </c>
      <c r="E1180" s="2">
        <f t="shared" si="79"/>
        <v>0.4526025520051476</v>
      </c>
      <c r="F1180" s="2">
        <f t="shared" si="77"/>
        <v>19.949968561154719</v>
      </c>
      <c r="H1180">
        <v>12.911</v>
      </c>
      <c r="I1180">
        <v>925.26099999999997</v>
      </c>
      <c r="J1180">
        <v>553.96600000000001</v>
      </c>
      <c r="K1180">
        <f t="shared" si="80"/>
        <v>0.51297254685153093</v>
      </c>
      <c r="L1180" s="2">
        <f t="shared" si="78"/>
        <v>11.441800122600739</v>
      </c>
    </row>
    <row r="1181" spans="1:12" x14ac:dyDescent="0.25">
      <c r="A1181" s="8">
        <v>1150.0920000000001</v>
      </c>
      <c r="B1181">
        <v>22.081</v>
      </c>
      <c r="C1181">
        <v>926.70600000000002</v>
      </c>
      <c r="D1181">
        <v>590.45500000000004</v>
      </c>
      <c r="E1181" s="2">
        <f t="shared" si="79"/>
        <v>0.45074293702995688</v>
      </c>
      <c r="F1181" s="2">
        <f t="shared" si="77"/>
        <v>20.29650894646494</v>
      </c>
      <c r="H1181">
        <v>13.202</v>
      </c>
      <c r="I1181">
        <v>925.02800000000002</v>
      </c>
      <c r="J1181">
        <v>554.75599999999997</v>
      </c>
      <c r="K1181">
        <f t="shared" si="80"/>
        <v>0.51129562988760591</v>
      </c>
      <c r="L1181" s="2">
        <f t="shared" si="78"/>
        <v>11.737594181182544</v>
      </c>
    </row>
    <row r="1182" spans="1:12" x14ac:dyDescent="0.25">
      <c r="A1182" s="8">
        <v>1151.107</v>
      </c>
      <c r="B1182">
        <v>22.167999999999999</v>
      </c>
      <c r="C1182">
        <v>926.10699999999997</v>
      </c>
      <c r="D1182">
        <v>590.31299999999999</v>
      </c>
      <c r="E1182" s="2">
        <f t="shared" si="79"/>
        <v>0.45033687402217504</v>
      </c>
      <c r="F1182" s="2">
        <f t="shared" si="77"/>
        <v>20.385148444175513</v>
      </c>
      <c r="H1182">
        <v>14.180999999999999</v>
      </c>
      <c r="I1182">
        <v>925.41300000000001</v>
      </c>
      <c r="J1182">
        <v>558.24099999999999</v>
      </c>
      <c r="K1182">
        <f t="shared" si="80"/>
        <v>0.50544935557239534</v>
      </c>
      <c r="L1182" s="2">
        <f t="shared" si="78"/>
        <v>12.735937532091839</v>
      </c>
    </row>
    <row r="1183" spans="1:12" x14ac:dyDescent="0.25">
      <c r="A1183" s="8">
        <v>1152.1210000000001</v>
      </c>
      <c r="B1183">
        <v>22.195</v>
      </c>
      <c r="C1183">
        <v>925.55</v>
      </c>
      <c r="D1183">
        <v>589.99400000000003</v>
      </c>
      <c r="E1183" s="2">
        <f t="shared" si="79"/>
        <v>0.45027578804916402</v>
      </c>
      <c r="F1183" s="2">
        <f t="shared" si="77"/>
        <v>20.412447961125338</v>
      </c>
      <c r="H1183">
        <v>14.715</v>
      </c>
      <c r="I1183">
        <v>925.52200000000005</v>
      </c>
      <c r="J1183">
        <v>560.05899999999997</v>
      </c>
      <c r="K1183">
        <f t="shared" si="80"/>
        <v>0.50231576734327998</v>
      </c>
      <c r="L1183" s="2">
        <f t="shared" si="78"/>
        <v>13.280991982561716</v>
      </c>
    </row>
    <row r="1184" spans="1:12" x14ac:dyDescent="0.25">
      <c r="A1184" s="8">
        <v>1153.136</v>
      </c>
      <c r="B1184">
        <v>22.244</v>
      </c>
      <c r="C1184">
        <v>925.42499999999995</v>
      </c>
      <c r="D1184">
        <v>590.02499999999998</v>
      </c>
      <c r="E1184" s="2">
        <f t="shared" si="79"/>
        <v>0.45008818256929123</v>
      </c>
      <c r="F1184" s="2">
        <f t="shared" si="77"/>
        <v>20.46227996828236</v>
      </c>
      <c r="H1184">
        <v>14.298</v>
      </c>
      <c r="I1184">
        <v>923.72500000000002</v>
      </c>
      <c r="J1184">
        <v>557.51700000000005</v>
      </c>
      <c r="K1184">
        <f t="shared" si="80"/>
        <v>0.50492141215382091</v>
      </c>
      <c r="L1184" s="2">
        <f t="shared" si="78"/>
        <v>12.855448518656374</v>
      </c>
    </row>
    <row r="1185" spans="1:12" x14ac:dyDescent="0.25">
      <c r="A1185" s="8">
        <v>1154.1510000000001</v>
      </c>
      <c r="B1185">
        <v>22.370999999999999</v>
      </c>
      <c r="C1185">
        <v>924.74</v>
      </c>
      <c r="D1185">
        <v>589.96400000000006</v>
      </c>
      <c r="E1185" s="2">
        <f t="shared" si="79"/>
        <v>0.44945109883165019</v>
      </c>
      <c r="F1185" s="2">
        <f t="shared" si="77"/>
        <v>20.592158180159856</v>
      </c>
      <c r="H1185">
        <v>13.108000000000001</v>
      </c>
      <c r="I1185">
        <v>921.72</v>
      </c>
      <c r="J1185">
        <v>552.25099999999998</v>
      </c>
      <c r="K1185">
        <f t="shared" si="80"/>
        <v>0.51223883672589787</v>
      </c>
      <c r="L1185" s="2">
        <f t="shared" si="78"/>
        <v>11.63987171252063</v>
      </c>
    </row>
    <row r="1186" spans="1:12" x14ac:dyDescent="0.25">
      <c r="A1186" s="8">
        <v>1155.165</v>
      </c>
      <c r="B1186">
        <v>22.251000000000001</v>
      </c>
      <c r="C1186">
        <v>923.74699999999996</v>
      </c>
      <c r="D1186">
        <v>588.87099999999998</v>
      </c>
      <c r="E1186" s="2">
        <f t="shared" si="79"/>
        <v>0.45023108024110087</v>
      </c>
      <c r="F1186" s="2">
        <f t="shared" si="77"/>
        <v>20.469752442955667</v>
      </c>
      <c r="H1186">
        <v>11.978</v>
      </c>
      <c r="I1186">
        <v>920.64499999999998</v>
      </c>
      <c r="J1186">
        <v>547.75699999999995</v>
      </c>
      <c r="K1186">
        <f t="shared" si="80"/>
        <v>0.5192427534063202</v>
      </c>
      <c r="L1186" s="2">
        <f t="shared" si="78"/>
        <v>10.486639988922605</v>
      </c>
    </row>
    <row r="1187" spans="1:12" x14ac:dyDescent="0.25">
      <c r="A1187" s="8">
        <v>1156.18</v>
      </c>
      <c r="B1187">
        <v>21.628</v>
      </c>
      <c r="C1187">
        <v>922.34299999999996</v>
      </c>
      <c r="D1187">
        <v>585.82399999999996</v>
      </c>
      <c r="E1187" s="2">
        <f t="shared" si="79"/>
        <v>0.45389776856027042</v>
      </c>
      <c r="F1187" s="2">
        <f t="shared" si="77"/>
        <v>19.835100889860939</v>
      </c>
      <c r="H1187">
        <v>11.948</v>
      </c>
      <c r="I1187">
        <v>921.07</v>
      </c>
      <c r="J1187">
        <v>547.85900000000004</v>
      </c>
      <c r="K1187">
        <f t="shared" si="80"/>
        <v>0.51951808313942216</v>
      </c>
      <c r="L1187" s="2">
        <f t="shared" si="78"/>
        <v>10.45585573265322</v>
      </c>
    </row>
    <row r="1188" spans="1:12" x14ac:dyDescent="0.25">
      <c r="A1188" s="8">
        <v>1157.194</v>
      </c>
      <c r="B1188">
        <v>19.812999999999999</v>
      </c>
      <c r="C1188">
        <v>920.56399999999996</v>
      </c>
      <c r="D1188">
        <v>578.53599999999994</v>
      </c>
      <c r="E1188" s="2">
        <f t="shared" si="79"/>
        <v>0.46448575108449947</v>
      </c>
      <c r="F1188" s="2">
        <f t="shared" si="77"/>
        <v>17.987212121203811</v>
      </c>
      <c r="H1188">
        <v>13.308999999999999</v>
      </c>
      <c r="I1188">
        <v>921.31100000000004</v>
      </c>
      <c r="J1188">
        <v>552.529</v>
      </c>
      <c r="K1188">
        <f t="shared" si="80"/>
        <v>0.51129173499189551</v>
      </c>
      <c r="L1188" s="2">
        <f t="shared" si="78"/>
        <v>11.843820241016374</v>
      </c>
    </row>
    <row r="1189" spans="1:12" x14ac:dyDescent="0.25">
      <c r="A1189" s="8">
        <v>1158.2090000000001</v>
      </c>
      <c r="B1189">
        <v>19.859000000000002</v>
      </c>
      <c r="C1189">
        <v>919.39200000000005</v>
      </c>
      <c r="D1189">
        <v>577.90200000000004</v>
      </c>
      <c r="E1189" s="2">
        <f t="shared" si="79"/>
        <v>0.46430827788320683</v>
      </c>
      <c r="F1189" s="2">
        <f t="shared" si="77"/>
        <v>18.034450837850613</v>
      </c>
      <c r="H1189">
        <v>13.420999999999999</v>
      </c>
      <c r="I1189">
        <v>920.94100000000003</v>
      </c>
      <c r="J1189">
        <v>552.63400000000001</v>
      </c>
      <c r="K1189">
        <f t="shared" si="80"/>
        <v>0.51070003547789256</v>
      </c>
      <c r="L1189" s="2">
        <f t="shared" si="78"/>
        <v>11.958196601671318</v>
      </c>
    </row>
    <row r="1190" spans="1:12" x14ac:dyDescent="0.25">
      <c r="A1190" s="8">
        <v>1159.2239999999999</v>
      </c>
      <c r="B1190">
        <v>18.173999999999999</v>
      </c>
      <c r="C1190">
        <v>915.92</v>
      </c>
      <c r="D1190">
        <v>570.02</v>
      </c>
      <c r="E1190" s="2">
        <f t="shared" si="79"/>
        <v>0.47425757668322244</v>
      </c>
      <c r="F1190" s="2">
        <f t="shared" ref="F1190:F1253" si="81">F$23/(LN(C1190/D1190)+F$24-F$25*$A1190)-273.15</f>
        <v>16.319572139540867</v>
      </c>
      <c r="H1190">
        <v>14.285</v>
      </c>
      <c r="I1190">
        <v>921.54300000000001</v>
      </c>
      <c r="J1190">
        <v>555.84500000000003</v>
      </c>
      <c r="K1190">
        <f t="shared" si="80"/>
        <v>0.50555996066392783</v>
      </c>
      <c r="L1190" s="2">
        <f t="shared" si="78"/>
        <v>12.83877128924928</v>
      </c>
    </row>
    <row r="1191" spans="1:12" x14ac:dyDescent="0.25">
      <c r="A1191" s="8">
        <v>1160.2380000000001</v>
      </c>
      <c r="B1191">
        <v>15.218999999999999</v>
      </c>
      <c r="C1191">
        <v>913.15300000000002</v>
      </c>
      <c r="D1191">
        <v>558.35199999999998</v>
      </c>
      <c r="E1191" s="2">
        <f t="shared" si="79"/>
        <v>0.49191385809563809</v>
      </c>
      <c r="F1191" s="2">
        <f t="shared" si="81"/>
        <v>13.313367576643543</v>
      </c>
      <c r="H1191">
        <v>15.14</v>
      </c>
      <c r="I1191">
        <v>922.23900000000003</v>
      </c>
      <c r="J1191">
        <v>559.08799999999997</v>
      </c>
      <c r="K1191">
        <f t="shared" si="80"/>
        <v>0.50049752431744432</v>
      </c>
      <c r="L1191" s="2">
        <f t="shared" si="78"/>
        <v>13.711594242710589</v>
      </c>
    </row>
    <row r="1192" spans="1:12" x14ac:dyDescent="0.25">
      <c r="A1192" s="8">
        <v>1161.2529999999999</v>
      </c>
      <c r="B1192">
        <v>14.632999999999999</v>
      </c>
      <c r="C1192">
        <v>912.22699999999998</v>
      </c>
      <c r="D1192">
        <v>555.774</v>
      </c>
      <c r="E1192" s="2">
        <f t="shared" si="79"/>
        <v>0.49552712581460828</v>
      </c>
      <c r="F1192" s="2">
        <f t="shared" si="81"/>
        <v>12.718254456364434</v>
      </c>
      <c r="H1192">
        <v>15.374000000000001</v>
      </c>
      <c r="I1192">
        <v>921.66899999999998</v>
      </c>
      <c r="J1192">
        <v>559.47400000000005</v>
      </c>
      <c r="K1192">
        <f t="shared" si="80"/>
        <v>0.49918910032103314</v>
      </c>
      <c r="L1192" s="2">
        <f t="shared" si="78"/>
        <v>13.94941107241857</v>
      </c>
    </row>
    <row r="1193" spans="1:12" x14ac:dyDescent="0.25">
      <c r="A1193" s="8">
        <v>1162.2670000000001</v>
      </c>
      <c r="B1193">
        <v>15.61</v>
      </c>
      <c r="C1193">
        <v>913.67200000000003</v>
      </c>
      <c r="D1193">
        <v>559.87900000000002</v>
      </c>
      <c r="E1193" s="2">
        <f t="shared" si="79"/>
        <v>0.48975095594947216</v>
      </c>
      <c r="F1193" s="2">
        <f t="shared" si="81"/>
        <v>13.711591476384797</v>
      </c>
      <c r="H1193">
        <v>15.042999999999999</v>
      </c>
      <c r="I1193">
        <v>920.55100000000004</v>
      </c>
      <c r="J1193">
        <v>557.63699999999994</v>
      </c>
      <c r="K1193">
        <f t="shared" si="80"/>
        <v>0.50126419075424322</v>
      </c>
      <c r="L1193" s="2">
        <f t="shared" si="78"/>
        <v>13.611926522015438</v>
      </c>
    </row>
    <row r="1194" spans="1:12" x14ac:dyDescent="0.25">
      <c r="A1194" s="8">
        <v>1163.2819999999999</v>
      </c>
      <c r="B1194">
        <v>19.338000000000001</v>
      </c>
      <c r="C1194">
        <v>916.51700000000005</v>
      </c>
      <c r="D1194">
        <v>574.08399999999995</v>
      </c>
      <c r="E1194" s="2">
        <f t="shared" si="79"/>
        <v>0.46780488885867832</v>
      </c>
      <c r="F1194" s="2">
        <f t="shared" si="81"/>
        <v>17.504378601074791</v>
      </c>
      <c r="H1194">
        <v>13.863</v>
      </c>
      <c r="I1194">
        <v>918.69</v>
      </c>
      <c r="J1194">
        <v>552.50699999999995</v>
      </c>
      <c r="K1194">
        <f t="shared" si="80"/>
        <v>0.50848263927715387</v>
      </c>
      <c r="L1194" s="2">
        <f t="shared" si="78"/>
        <v>12.406588975049317</v>
      </c>
    </row>
    <row r="1195" spans="1:12" x14ac:dyDescent="0.25">
      <c r="A1195" s="8">
        <v>1164.297</v>
      </c>
      <c r="B1195">
        <v>20.288</v>
      </c>
      <c r="C1195">
        <v>916.12099999999998</v>
      </c>
      <c r="D1195">
        <v>576.96400000000006</v>
      </c>
      <c r="E1195" s="2">
        <f t="shared" si="79"/>
        <v>0.46236857913953316</v>
      </c>
      <c r="F1195" s="2">
        <f t="shared" si="81"/>
        <v>18.471661710928572</v>
      </c>
      <c r="H1195">
        <v>13.271000000000001</v>
      </c>
      <c r="I1195">
        <v>917.57</v>
      </c>
      <c r="J1195">
        <v>549.803</v>
      </c>
      <c r="K1195">
        <f t="shared" si="80"/>
        <v>0.51216883905048849</v>
      </c>
      <c r="L1195" s="2">
        <f t="shared" si="78"/>
        <v>11.802350480436473</v>
      </c>
    </row>
    <row r="1196" spans="1:12" x14ac:dyDescent="0.25">
      <c r="A1196" s="8">
        <v>1165.3109999999999</v>
      </c>
      <c r="B1196">
        <v>18.713999999999999</v>
      </c>
      <c r="C1196">
        <v>913.85500000000002</v>
      </c>
      <c r="D1196">
        <v>570.226</v>
      </c>
      <c r="E1196" s="2">
        <f t="shared" si="79"/>
        <v>0.4716391420681374</v>
      </c>
      <c r="F1196" s="2">
        <f t="shared" si="81"/>
        <v>16.869417748908916</v>
      </c>
      <c r="H1196">
        <v>13.815</v>
      </c>
      <c r="I1196">
        <v>917.84400000000005</v>
      </c>
      <c r="J1196">
        <v>551.73500000000001</v>
      </c>
      <c r="K1196">
        <f t="shared" si="80"/>
        <v>0.50895958299779254</v>
      </c>
      <c r="L1196" s="2">
        <f t="shared" si="78"/>
        <v>12.356583253553538</v>
      </c>
    </row>
    <row r="1197" spans="1:12" x14ac:dyDescent="0.25">
      <c r="A1197" s="8">
        <v>1166.326</v>
      </c>
      <c r="B1197">
        <v>16.547999999999998</v>
      </c>
      <c r="C1197">
        <v>910.66200000000003</v>
      </c>
      <c r="D1197">
        <v>560.96100000000001</v>
      </c>
      <c r="E1197" s="2">
        <f t="shared" si="79"/>
        <v>0.48452042316890848</v>
      </c>
      <c r="F1197" s="2">
        <f t="shared" si="81"/>
        <v>14.665996759032623</v>
      </c>
      <c r="H1197">
        <v>14.702</v>
      </c>
      <c r="I1197">
        <v>918.45699999999999</v>
      </c>
      <c r="J1197">
        <v>555.02099999999996</v>
      </c>
      <c r="K1197">
        <f t="shared" si="80"/>
        <v>0.50368913723087405</v>
      </c>
      <c r="L1197" s="2">
        <f t="shared" si="78"/>
        <v>13.261705863387704</v>
      </c>
    </row>
    <row r="1198" spans="1:12" x14ac:dyDescent="0.25">
      <c r="A1198" s="8">
        <v>1167.3399999999999</v>
      </c>
      <c r="B1198">
        <v>14.936999999999999</v>
      </c>
      <c r="C1198">
        <v>908.83799999999997</v>
      </c>
      <c r="D1198">
        <v>554.41399999999999</v>
      </c>
      <c r="E1198" s="2">
        <f t="shared" si="79"/>
        <v>0.49425516039090722</v>
      </c>
      <c r="F1198" s="2">
        <f t="shared" si="81"/>
        <v>13.026700153077172</v>
      </c>
      <c r="H1198">
        <v>15.311</v>
      </c>
      <c r="I1198">
        <v>918.58100000000002</v>
      </c>
      <c r="J1198">
        <v>557.08000000000004</v>
      </c>
      <c r="K1198">
        <f t="shared" si="80"/>
        <v>0.50012123184386104</v>
      </c>
      <c r="L1198" s="2">
        <f t="shared" si="78"/>
        <v>13.882637091769482</v>
      </c>
    </row>
    <row r="1199" spans="1:12" x14ac:dyDescent="0.25">
      <c r="A1199" s="8">
        <v>1168.355</v>
      </c>
      <c r="B1199">
        <v>14.866</v>
      </c>
      <c r="C1199">
        <v>909.11599999999999</v>
      </c>
      <c r="D1199">
        <v>554.29700000000003</v>
      </c>
      <c r="E1199" s="2">
        <f t="shared" si="79"/>
        <v>0.49477205461746976</v>
      </c>
      <c r="F1199" s="2">
        <f t="shared" si="81"/>
        <v>12.954976173000318</v>
      </c>
      <c r="H1199">
        <v>15.353</v>
      </c>
      <c r="I1199">
        <v>917.15200000000004</v>
      </c>
      <c r="J1199">
        <v>556.30399999999997</v>
      </c>
      <c r="K1199">
        <f t="shared" si="80"/>
        <v>0.4999583090060491</v>
      </c>
      <c r="L1199" s="2">
        <f t="shared" si="78"/>
        <v>13.925671020608377</v>
      </c>
    </row>
    <row r="1200" spans="1:12" x14ac:dyDescent="0.25">
      <c r="A1200" s="8">
        <v>1169.3699999999999</v>
      </c>
      <c r="B1200">
        <v>18.286000000000001</v>
      </c>
      <c r="C1200">
        <v>913.46699999999998</v>
      </c>
      <c r="D1200">
        <v>568.34400000000005</v>
      </c>
      <c r="E1200" s="2">
        <f t="shared" si="79"/>
        <v>0.47452038116896933</v>
      </c>
      <c r="F1200" s="2">
        <f t="shared" si="81"/>
        <v>16.434068488438299</v>
      </c>
      <c r="H1200">
        <v>14.333</v>
      </c>
      <c r="I1200">
        <v>915.32299999999998</v>
      </c>
      <c r="J1200">
        <v>551.74599999999998</v>
      </c>
      <c r="K1200">
        <f t="shared" si="80"/>
        <v>0.5061892129978377</v>
      </c>
      <c r="L1200" s="2">
        <f t="shared" ref="L1200:L1263" si="82">L$23/(LN(I1200/J1200)+L$24-L$25*$A1200)-273.15</f>
        <v>12.884440133702014</v>
      </c>
    </row>
    <row r="1201" spans="1:12" x14ac:dyDescent="0.25">
      <c r="A1201" s="8">
        <v>1170.384</v>
      </c>
      <c r="B1201">
        <v>23.420999999999999</v>
      </c>
      <c r="C1201">
        <v>916.96100000000001</v>
      </c>
      <c r="D1201">
        <v>587.63900000000001</v>
      </c>
      <c r="E1201" s="2">
        <f t="shared" ref="E1201:E1264" si="83">+LN(C1201/D1201)</f>
        <v>0.4449521275843088</v>
      </c>
      <c r="F1201" s="2">
        <f t="shared" si="81"/>
        <v>21.660733787747574</v>
      </c>
      <c r="H1201">
        <v>13.353</v>
      </c>
      <c r="I1201">
        <v>914.45299999999997</v>
      </c>
      <c r="J1201">
        <v>547.90300000000002</v>
      </c>
      <c r="K1201">
        <f t="shared" ref="K1201:K1264" si="84">+LN(I1201/J1201)</f>
        <v>0.51222780832460513</v>
      </c>
      <c r="L1201" s="2">
        <f t="shared" si="82"/>
        <v>11.882978393525434</v>
      </c>
    </row>
    <row r="1202" spans="1:12" x14ac:dyDescent="0.25">
      <c r="A1202" s="8">
        <v>1171.3989999999999</v>
      </c>
      <c r="B1202">
        <v>23.314</v>
      </c>
      <c r="C1202">
        <v>916.26</v>
      </c>
      <c r="D1202">
        <v>586.78</v>
      </c>
      <c r="E1202" s="2">
        <f t="shared" si="83"/>
        <v>0.4456502046680802</v>
      </c>
      <c r="F1202" s="2">
        <f t="shared" si="81"/>
        <v>21.552134124278609</v>
      </c>
      <c r="H1202">
        <v>13.226000000000001</v>
      </c>
      <c r="I1202">
        <v>913.69200000000001</v>
      </c>
      <c r="J1202">
        <v>546.97400000000005</v>
      </c>
      <c r="K1202">
        <f t="shared" si="84"/>
        <v>0.51309226505756933</v>
      </c>
      <c r="L1202" s="2">
        <f t="shared" si="82"/>
        <v>11.753113793164744</v>
      </c>
    </row>
    <row r="1203" spans="1:12" x14ac:dyDescent="0.25">
      <c r="A1203" s="8">
        <v>1172.413</v>
      </c>
      <c r="B1203">
        <v>22.038</v>
      </c>
      <c r="C1203">
        <v>914.50699999999995</v>
      </c>
      <c r="D1203">
        <v>581.35500000000002</v>
      </c>
      <c r="E1203" s="2">
        <f t="shared" si="83"/>
        <v>0.45302353650912797</v>
      </c>
      <c r="F1203" s="2">
        <f t="shared" si="81"/>
        <v>20.252681797326716</v>
      </c>
      <c r="H1203">
        <v>12.976000000000001</v>
      </c>
      <c r="I1203">
        <v>912.39499999999998</v>
      </c>
      <c r="J1203">
        <v>545.31600000000003</v>
      </c>
      <c r="K1203">
        <f t="shared" si="84"/>
        <v>0.5147075671942507</v>
      </c>
      <c r="L1203" s="2">
        <f t="shared" si="82"/>
        <v>11.497675180815236</v>
      </c>
    </row>
    <row r="1204" spans="1:12" x14ac:dyDescent="0.25">
      <c r="A1204" s="8">
        <v>1173.4280000000001</v>
      </c>
      <c r="B1204">
        <v>21.420999999999999</v>
      </c>
      <c r="C1204">
        <v>913.24599999999998</v>
      </c>
      <c r="D1204">
        <v>578.44600000000003</v>
      </c>
      <c r="E1204" s="2">
        <f t="shared" si="83"/>
        <v>0.45666008828468529</v>
      </c>
      <c r="F1204" s="2">
        <f t="shared" si="81"/>
        <v>19.62429911415461</v>
      </c>
      <c r="H1204">
        <v>12.593</v>
      </c>
      <c r="I1204">
        <v>911.23</v>
      </c>
      <c r="J1204">
        <v>543.29600000000005</v>
      </c>
      <c r="K1204">
        <f t="shared" si="84"/>
        <v>0.51714104409270745</v>
      </c>
      <c r="L1204" s="2">
        <f t="shared" si="82"/>
        <v>11.106133064690653</v>
      </c>
    </row>
    <row r="1205" spans="1:12" x14ac:dyDescent="0.25">
      <c r="A1205" s="8">
        <v>1174.443</v>
      </c>
      <c r="B1205">
        <v>21.155000000000001</v>
      </c>
      <c r="C1205">
        <v>912.49300000000005</v>
      </c>
      <c r="D1205">
        <v>577.03099999999995</v>
      </c>
      <c r="E1205" s="2">
        <f t="shared" si="83"/>
        <v>0.45828442295960137</v>
      </c>
      <c r="F1205" s="2">
        <f t="shared" si="81"/>
        <v>19.353526633825481</v>
      </c>
      <c r="H1205">
        <v>12.423999999999999</v>
      </c>
      <c r="I1205">
        <v>910.39200000000005</v>
      </c>
      <c r="J1205">
        <v>542.18799999999999</v>
      </c>
      <c r="K1205">
        <f t="shared" si="84"/>
        <v>0.51826247122218094</v>
      </c>
      <c r="L1205" s="2">
        <f t="shared" si="82"/>
        <v>10.934145780751464</v>
      </c>
    </row>
    <row r="1206" spans="1:12" x14ac:dyDescent="0.25">
      <c r="A1206" s="8">
        <v>1175.4570000000001</v>
      </c>
      <c r="B1206">
        <v>20.809000000000001</v>
      </c>
      <c r="C1206">
        <v>910.84699999999998</v>
      </c>
      <c r="D1206">
        <v>574.78700000000003</v>
      </c>
      <c r="E1206" s="2">
        <f t="shared" si="83"/>
        <v>0.46037539845775277</v>
      </c>
      <c r="F1206" s="2">
        <f t="shared" si="81"/>
        <v>19.001005550097659</v>
      </c>
      <c r="H1206">
        <v>12.121</v>
      </c>
      <c r="I1206">
        <v>909.93799999999999</v>
      </c>
      <c r="J1206">
        <v>540.86</v>
      </c>
      <c r="K1206">
        <f t="shared" si="84"/>
        <v>0.52021600000150126</v>
      </c>
      <c r="L1206" s="2">
        <f t="shared" si="82"/>
        <v>10.623920851555681</v>
      </c>
    </row>
    <row r="1207" spans="1:12" x14ac:dyDescent="0.25">
      <c r="A1207" s="8">
        <v>1176.472</v>
      </c>
      <c r="B1207">
        <v>18.681999999999999</v>
      </c>
      <c r="C1207">
        <v>907.21400000000006</v>
      </c>
      <c r="D1207">
        <v>565.399</v>
      </c>
      <c r="E1207" s="2">
        <f t="shared" si="83"/>
        <v>0.47284668835460986</v>
      </c>
      <c r="F1207" s="2">
        <f t="shared" si="81"/>
        <v>16.836346697462488</v>
      </c>
      <c r="H1207">
        <v>12.765000000000001</v>
      </c>
      <c r="I1207">
        <v>910.55799999999999</v>
      </c>
      <c r="J1207">
        <v>543.31500000000005</v>
      </c>
      <c r="K1207">
        <f t="shared" si="84"/>
        <v>0.51636833616974087</v>
      </c>
      <c r="L1207" s="2">
        <f t="shared" si="82"/>
        <v>11.280196602779881</v>
      </c>
    </row>
    <row r="1208" spans="1:12" x14ac:dyDescent="0.25">
      <c r="A1208" s="8">
        <v>1177.4860000000001</v>
      </c>
      <c r="B1208">
        <v>15.664999999999999</v>
      </c>
      <c r="C1208">
        <v>903.95</v>
      </c>
      <c r="D1208">
        <v>553.33500000000004</v>
      </c>
      <c r="E1208" s="2">
        <f t="shared" si="83"/>
        <v>0.49081044440188765</v>
      </c>
      <c r="F1208" s="2">
        <f t="shared" si="81"/>
        <v>13.767199888525511</v>
      </c>
      <c r="H1208">
        <v>14.768000000000001</v>
      </c>
      <c r="I1208">
        <v>912.13400000000001</v>
      </c>
      <c r="J1208">
        <v>550.85699999999997</v>
      </c>
      <c r="K1208">
        <f t="shared" si="84"/>
        <v>0.50431166176677367</v>
      </c>
      <c r="L1208" s="2">
        <f t="shared" si="82"/>
        <v>13.323885077318437</v>
      </c>
    </row>
    <row r="1209" spans="1:12" x14ac:dyDescent="0.25">
      <c r="A1209" s="8">
        <v>1178.501</v>
      </c>
      <c r="B1209">
        <v>14.759</v>
      </c>
      <c r="C1209">
        <v>902.55799999999999</v>
      </c>
      <c r="D1209">
        <v>549.43499999999995</v>
      </c>
      <c r="E1209" s="2">
        <f t="shared" si="83"/>
        <v>0.49634247657706709</v>
      </c>
      <c r="F1209" s="2">
        <f t="shared" si="81"/>
        <v>12.845892262368181</v>
      </c>
      <c r="H1209">
        <v>15.364000000000001</v>
      </c>
      <c r="I1209">
        <v>912.13300000000004</v>
      </c>
      <c r="J1209">
        <v>552.78399999999999</v>
      </c>
      <c r="K1209">
        <f t="shared" si="84"/>
        <v>0.50081848430048859</v>
      </c>
      <c r="L1209" s="2">
        <f t="shared" si="82"/>
        <v>13.932383433524308</v>
      </c>
    </row>
    <row r="1210" spans="1:12" x14ac:dyDescent="0.25">
      <c r="A1210" s="8">
        <v>1179.5150000000001</v>
      </c>
      <c r="B1210">
        <v>14.625</v>
      </c>
      <c r="C1210">
        <v>901.78700000000003</v>
      </c>
      <c r="D1210">
        <v>548.471</v>
      </c>
      <c r="E1210" s="2">
        <f t="shared" si="83"/>
        <v>0.4972439434199592</v>
      </c>
      <c r="F1210" s="2">
        <f t="shared" si="81"/>
        <v>12.70936395433597</v>
      </c>
      <c r="H1210">
        <v>15.420999999999999</v>
      </c>
      <c r="I1210">
        <v>911.774</v>
      </c>
      <c r="J1210">
        <v>552.70500000000004</v>
      </c>
      <c r="K1210">
        <f t="shared" si="84"/>
        <v>0.50056774705025231</v>
      </c>
      <c r="L1210" s="2">
        <f t="shared" si="82"/>
        <v>13.990366854394608</v>
      </c>
    </row>
    <row r="1211" spans="1:12" x14ac:dyDescent="0.25">
      <c r="A1211" s="8">
        <v>1180.53</v>
      </c>
      <c r="B1211">
        <v>14.638999999999999</v>
      </c>
      <c r="C1211">
        <v>901.447</v>
      </c>
      <c r="D1211">
        <v>548.26099999999997</v>
      </c>
      <c r="E1211" s="2">
        <f t="shared" si="83"/>
        <v>0.49724979907485956</v>
      </c>
      <c r="F1211" s="2">
        <f t="shared" si="81"/>
        <v>12.723977249607913</v>
      </c>
      <c r="H1211">
        <v>15.345000000000001</v>
      </c>
      <c r="I1211">
        <v>911.51499999999999</v>
      </c>
      <c r="J1211">
        <v>552.24400000000003</v>
      </c>
      <c r="K1211">
        <f t="shared" si="84"/>
        <v>0.50111807277730747</v>
      </c>
      <c r="L1211" s="2">
        <f t="shared" si="82"/>
        <v>13.912017114025957</v>
      </c>
    </row>
    <row r="1212" spans="1:12" x14ac:dyDescent="0.25">
      <c r="A1212" s="8">
        <v>1181.5450000000001</v>
      </c>
      <c r="B1212">
        <v>14.606</v>
      </c>
      <c r="C1212">
        <v>900.99599999999998</v>
      </c>
      <c r="D1212">
        <v>547.82799999999997</v>
      </c>
      <c r="E1212" s="2">
        <f t="shared" si="83"/>
        <v>0.49753944901901503</v>
      </c>
      <c r="F1212" s="2">
        <f t="shared" si="81"/>
        <v>12.690723453113662</v>
      </c>
      <c r="H1212">
        <v>15.507999999999999</v>
      </c>
      <c r="I1212">
        <v>910.82500000000005</v>
      </c>
      <c r="J1212">
        <v>552.31399999999996</v>
      </c>
      <c r="K1212">
        <f t="shared" si="84"/>
        <v>0.5002340570815661</v>
      </c>
      <c r="L1212" s="2">
        <f t="shared" si="82"/>
        <v>14.077848558076141</v>
      </c>
    </row>
    <row r="1213" spans="1:12" x14ac:dyDescent="0.25">
      <c r="A1213" s="8">
        <v>1182.559</v>
      </c>
      <c r="B1213">
        <v>14.571</v>
      </c>
      <c r="C1213">
        <v>900.45600000000002</v>
      </c>
      <c r="D1213">
        <v>547.33199999999999</v>
      </c>
      <c r="E1213" s="2">
        <f t="shared" si="83"/>
        <v>0.49784573639105761</v>
      </c>
      <c r="F1213" s="2">
        <f t="shared" si="81"/>
        <v>12.654656884613019</v>
      </c>
      <c r="H1213">
        <v>15.574999999999999</v>
      </c>
      <c r="I1213">
        <v>910.08900000000006</v>
      </c>
      <c r="J1213">
        <v>552.03800000000001</v>
      </c>
      <c r="K1213">
        <f t="shared" si="84"/>
        <v>0.49992551243897332</v>
      </c>
      <c r="L1213" s="2">
        <f t="shared" si="82"/>
        <v>14.14574281243091</v>
      </c>
    </row>
    <row r="1214" spans="1:12" x14ac:dyDescent="0.25">
      <c r="A1214" s="8">
        <v>1183.5740000000001</v>
      </c>
      <c r="B1214">
        <v>14.606999999999999</v>
      </c>
      <c r="C1214">
        <v>899.94200000000001</v>
      </c>
      <c r="D1214">
        <v>547.08900000000006</v>
      </c>
      <c r="E1214" s="2">
        <f t="shared" si="83"/>
        <v>0.49771882194910799</v>
      </c>
      <c r="F1214" s="2">
        <f t="shared" si="81"/>
        <v>12.691654030706616</v>
      </c>
      <c r="H1214">
        <v>15.474</v>
      </c>
      <c r="I1214">
        <v>909.92200000000003</v>
      </c>
      <c r="J1214">
        <v>551.55200000000002</v>
      </c>
      <c r="K1214">
        <f t="shared" si="84"/>
        <v>0.50062275899818398</v>
      </c>
      <c r="L1214" s="2">
        <f t="shared" si="82"/>
        <v>14.042283700463145</v>
      </c>
    </row>
    <row r="1215" spans="1:12" x14ac:dyDescent="0.25">
      <c r="A1215" s="8">
        <v>1184.588</v>
      </c>
      <c r="B1215">
        <v>14.868</v>
      </c>
      <c r="C1215">
        <v>899.19200000000001</v>
      </c>
      <c r="D1215">
        <v>547.44100000000003</v>
      </c>
      <c r="E1215" s="2">
        <f t="shared" si="83"/>
        <v>0.49624188897592014</v>
      </c>
      <c r="F1215" s="2">
        <f t="shared" si="81"/>
        <v>12.956561630096701</v>
      </c>
      <c r="H1215">
        <v>15.406000000000001</v>
      </c>
      <c r="I1215">
        <v>909.48599999999999</v>
      </c>
      <c r="J1215">
        <v>551.01199999999994</v>
      </c>
      <c r="K1215">
        <f t="shared" si="84"/>
        <v>0.50112301726642883</v>
      </c>
      <c r="L1215" s="2">
        <f t="shared" si="82"/>
        <v>13.972413226006495</v>
      </c>
    </row>
    <row r="1216" spans="1:12" x14ac:dyDescent="0.25">
      <c r="A1216" s="8">
        <v>1185.6030000000001</v>
      </c>
      <c r="B1216">
        <v>14.596</v>
      </c>
      <c r="C1216">
        <v>898.62400000000002</v>
      </c>
      <c r="D1216">
        <v>546.149</v>
      </c>
      <c r="E1216" s="2">
        <f t="shared" si="83"/>
        <v>0.49797287220311098</v>
      </c>
      <c r="F1216" s="2">
        <f t="shared" si="81"/>
        <v>12.679991026094513</v>
      </c>
      <c r="H1216">
        <v>15.522</v>
      </c>
      <c r="I1216">
        <v>908.51800000000003</v>
      </c>
      <c r="J1216">
        <v>550.75900000000001</v>
      </c>
      <c r="K1216">
        <f t="shared" si="84"/>
        <v>0.50051737361668946</v>
      </c>
      <c r="L1216" s="2">
        <f t="shared" si="82"/>
        <v>14.090880486821447</v>
      </c>
    </row>
    <row r="1217" spans="1:12" x14ac:dyDescent="0.25">
      <c r="A1217" s="8">
        <v>1186.6179999999999</v>
      </c>
      <c r="B1217">
        <v>14.631</v>
      </c>
      <c r="C1217">
        <v>898.23699999999997</v>
      </c>
      <c r="D1217">
        <v>545.98</v>
      </c>
      <c r="E1217" s="2">
        <f t="shared" si="83"/>
        <v>0.49785160826593733</v>
      </c>
      <c r="F1217" s="2">
        <f t="shared" si="81"/>
        <v>12.716041628839093</v>
      </c>
      <c r="H1217">
        <v>15.597</v>
      </c>
      <c r="I1217">
        <v>908.053</v>
      </c>
      <c r="J1217">
        <v>550.67200000000003</v>
      </c>
      <c r="K1217">
        <f t="shared" si="84"/>
        <v>0.50016339634594498</v>
      </c>
      <c r="L1217" s="2">
        <f t="shared" si="82"/>
        <v>14.166540228478766</v>
      </c>
    </row>
    <row r="1218" spans="1:12" x14ac:dyDescent="0.25">
      <c r="A1218" s="8">
        <v>1187.6320000000001</v>
      </c>
      <c r="B1218">
        <v>14.521000000000001</v>
      </c>
      <c r="C1218">
        <v>897.83100000000002</v>
      </c>
      <c r="D1218">
        <v>545.32000000000005</v>
      </c>
      <c r="E1218" s="2">
        <f t="shared" si="83"/>
        <v>0.49860907628209167</v>
      </c>
      <c r="F1218" s="2">
        <f t="shared" si="81"/>
        <v>12.603905152272148</v>
      </c>
      <c r="H1218">
        <v>15.433</v>
      </c>
      <c r="I1218">
        <v>907.84100000000001</v>
      </c>
      <c r="J1218">
        <v>549.95100000000002</v>
      </c>
      <c r="K1218">
        <f t="shared" si="84"/>
        <v>0.50124006978697044</v>
      </c>
      <c r="L1218" s="2">
        <f t="shared" si="82"/>
        <v>13.99843526227329</v>
      </c>
    </row>
    <row r="1219" spans="1:12" x14ac:dyDescent="0.25">
      <c r="A1219" s="8">
        <v>1188.6469999999999</v>
      </c>
      <c r="B1219">
        <v>14.581</v>
      </c>
      <c r="C1219">
        <v>897.31899999999996</v>
      </c>
      <c r="D1219">
        <v>545.15599999999995</v>
      </c>
      <c r="E1219" s="2">
        <f t="shared" si="83"/>
        <v>0.49833943647792761</v>
      </c>
      <c r="F1219" s="2">
        <f t="shared" si="81"/>
        <v>12.664952753467674</v>
      </c>
      <c r="H1219">
        <v>15.414999999999999</v>
      </c>
      <c r="I1219">
        <v>907.11199999999997</v>
      </c>
      <c r="J1219">
        <v>549.4</v>
      </c>
      <c r="K1219">
        <f t="shared" si="84"/>
        <v>0.50143915284367035</v>
      </c>
      <c r="L1219" s="2">
        <f t="shared" si="82"/>
        <v>13.979863526459155</v>
      </c>
    </row>
    <row r="1220" spans="1:12" x14ac:dyDescent="0.25">
      <c r="A1220" s="8">
        <v>1189.6610000000001</v>
      </c>
      <c r="B1220">
        <v>14.673999999999999</v>
      </c>
      <c r="C1220">
        <v>896.38599999999997</v>
      </c>
      <c r="D1220">
        <v>544.84199999999998</v>
      </c>
      <c r="E1220" s="2">
        <f t="shared" si="83"/>
        <v>0.4978752794023022</v>
      </c>
      <c r="F1220" s="2">
        <f t="shared" si="81"/>
        <v>12.758827361629244</v>
      </c>
      <c r="H1220">
        <v>15.472</v>
      </c>
      <c r="I1220">
        <v>906.68799999999999</v>
      </c>
      <c r="J1220">
        <v>549.28099999999995</v>
      </c>
      <c r="K1220">
        <f t="shared" si="84"/>
        <v>0.50118824948405771</v>
      </c>
      <c r="L1220" s="2">
        <f t="shared" si="82"/>
        <v>14.037894419982308</v>
      </c>
    </row>
    <row r="1221" spans="1:12" x14ac:dyDescent="0.25">
      <c r="A1221" s="8">
        <v>1190.6759999999999</v>
      </c>
      <c r="B1221">
        <v>14.664</v>
      </c>
      <c r="C1221">
        <v>895.96199999999999</v>
      </c>
      <c r="D1221">
        <v>544.50400000000002</v>
      </c>
      <c r="E1221" s="2">
        <f t="shared" si="83"/>
        <v>0.49802271282608851</v>
      </c>
      <c r="F1221" s="2">
        <f t="shared" si="81"/>
        <v>12.74955746473421</v>
      </c>
      <c r="H1221">
        <v>15.496</v>
      </c>
      <c r="I1221">
        <v>906.36599999999999</v>
      </c>
      <c r="J1221">
        <v>549.11400000000003</v>
      </c>
      <c r="K1221">
        <f t="shared" si="84"/>
        <v>0.5011371277511627</v>
      </c>
      <c r="L1221" s="2">
        <f t="shared" si="82"/>
        <v>14.061929976543809</v>
      </c>
    </row>
    <row r="1222" spans="1:12" x14ac:dyDescent="0.25">
      <c r="A1222" s="8">
        <v>1191.691</v>
      </c>
      <c r="B1222">
        <v>14.673</v>
      </c>
      <c r="C1222">
        <v>895.87199999999996</v>
      </c>
      <c r="D1222">
        <v>544.42700000000002</v>
      </c>
      <c r="E1222" s="2">
        <f t="shared" si="83"/>
        <v>0.49806368019416558</v>
      </c>
      <c r="F1222" s="2">
        <f t="shared" si="81"/>
        <v>12.758250523849313</v>
      </c>
      <c r="H1222">
        <v>15.61</v>
      </c>
      <c r="I1222">
        <v>905.60799999999995</v>
      </c>
      <c r="J1222">
        <v>548.97900000000004</v>
      </c>
      <c r="K1222">
        <f t="shared" si="84"/>
        <v>0.50054635192035279</v>
      </c>
      <c r="L1222" s="2">
        <f t="shared" si="82"/>
        <v>14.177936550014692</v>
      </c>
    </row>
    <row r="1223" spans="1:12" x14ac:dyDescent="0.25">
      <c r="A1223" s="8">
        <v>1192.7049999999999</v>
      </c>
      <c r="B1223">
        <v>14.641</v>
      </c>
      <c r="C1223">
        <v>895.101</v>
      </c>
      <c r="D1223">
        <v>543.80200000000002</v>
      </c>
      <c r="E1223" s="2">
        <f t="shared" si="83"/>
        <v>0.49835135105554274</v>
      </c>
      <c r="F1223" s="2">
        <f t="shared" si="81"/>
        <v>12.725307225814618</v>
      </c>
      <c r="H1223">
        <v>15.452999999999999</v>
      </c>
      <c r="I1223">
        <v>905.03499999999997</v>
      </c>
      <c r="J1223">
        <v>548.06500000000005</v>
      </c>
      <c r="K1223">
        <f t="shared" si="84"/>
        <v>0.50157972393253458</v>
      </c>
      <c r="L1223" s="2">
        <f t="shared" si="82"/>
        <v>14.017191528770013</v>
      </c>
    </row>
    <row r="1224" spans="1:12" x14ac:dyDescent="0.25">
      <c r="A1224" s="8">
        <v>1193.72</v>
      </c>
      <c r="B1224">
        <v>14.651999999999999</v>
      </c>
      <c r="C1224">
        <v>894.58600000000001</v>
      </c>
      <c r="D1224">
        <v>543.476</v>
      </c>
      <c r="E1224" s="2">
        <f t="shared" si="83"/>
        <v>0.49837549407143467</v>
      </c>
      <c r="F1224" s="2">
        <f t="shared" si="81"/>
        <v>12.736837045432367</v>
      </c>
      <c r="H1224">
        <v>15.416</v>
      </c>
      <c r="I1224">
        <v>904.65</v>
      </c>
      <c r="J1224">
        <v>547.65899999999999</v>
      </c>
      <c r="K1224">
        <f t="shared" si="84"/>
        <v>0.50189529807664546</v>
      </c>
      <c r="L1224" s="2">
        <f t="shared" si="82"/>
        <v>13.978784933904194</v>
      </c>
    </row>
    <row r="1225" spans="1:12" x14ac:dyDescent="0.25">
      <c r="A1225" s="8">
        <v>1194.7339999999999</v>
      </c>
      <c r="B1225">
        <v>14.590999999999999</v>
      </c>
      <c r="C1225">
        <v>894.17399999999998</v>
      </c>
      <c r="D1225">
        <v>542.976</v>
      </c>
      <c r="E1225" s="2">
        <f t="shared" si="83"/>
        <v>0.49883526704575848</v>
      </c>
      <c r="F1225" s="2">
        <f t="shared" si="81"/>
        <v>12.674874741962697</v>
      </c>
      <c r="H1225">
        <v>15.538</v>
      </c>
      <c r="I1225">
        <v>903.94500000000005</v>
      </c>
      <c r="J1225">
        <v>547.58299999999997</v>
      </c>
      <c r="K1225">
        <f t="shared" si="84"/>
        <v>0.5012544694590112</v>
      </c>
      <c r="L1225" s="2">
        <f t="shared" si="82"/>
        <v>14.103237189593699</v>
      </c>
    </row>
    <row r="1226" spans="1:12" x14ac:dyDescent="0.25">
      <c r="A1226" s="8">
        <v>1195.749</v>
      </c>
      <c r="B1226">
        <v>14.654999999999999</v>
      </c>
      <c r="C1226">
        <v>893.779</v>
      </c>
      <c r="D1226">
        <v>542.89599999999996</v>
      </c>
      <c r="E1226" s="2">
        <f t="shared" si="83"/>
        <v>0.49854076798937291</v>
      </c>
      <c r="F1226" s="2">
        <f t="shared" si="81"/>
        <v>12.740146457852063</v>
      </c>
      <c r="H1226">
        <v>15.493</v>
      </c>
      <c r="I1226">
        <v>903.49400000000003</v>
      </c>
      <c r="J1226">
        <v>547.11099999999999</v>
      </c>
      <c r="K1226">
        <f t="shared" si="84"/>
        <v>0.50161776228787658</v>
      </c>
      <c r="L1226" s="2">
        <f t="shared" si="82"/>
        <v>14.056679465202649</v>
      </c>
    </row>
    <row r="1227" spans="1:12" x14ac:dyDescent="0.25">
      <c r="A1227" s="8">
        <v>1196.7639999999999</v>
      </c>
      <c r="B1227">
        <v>14.734999999999999</v>
      </c>
      <c r="C1227">
        <v>892.87800000000004</v>
      </c>
      <c r="D1227">
        <v>542.55999999999995</v>
      </c>
      <c r="E1227" s="2">
        <f t="shared" si="83"/>
        <v>0.49815127502496498</v>
      </c>
      <c r="F1227" s="2">
        <f t="shared" si="81"/>
        <v>12.82148202851721</v>
      </c>
      <c r="H1227">
        <v>15.314</v>
      </c>
      <c r="I1227">
        <v>902.98400000000004</v>
      </c>
      <c r="J1227">
        <v>546.16499999999996</v>
      </c>
      <c r="K1227">
        <f t="shared" si="84"/>
        <v>0.50278370665006988</v>
      </c>
      <c r="L1227" s="2">
        <f t="shared" si="82"/>
        <v>13.87353122335378</v>
      </c>
    </row>
    <row r="1228" spans="1:12" x14ac:dyDescent="0.25">
      <c r="A1228" s="8">
        <v>1197.778</v>
      </c>
      <c r="B1228">
        <v>14.686999999999999</v>
      </c>
      <c r="C1228">
        <v>892.49199999999996</v>
      </c>
      <c r="D1228">
        <v>542.11900000000003</v>
      </c>
      <c r="E1228" s="2">
        <f t="shared" si="83"/>
        <v>0.49853201549212223</v>
      </c>
      <c r="F1228" s="2">
        <f t="shared" si="81"/>
        <v>12.772818527569598</v>
      </c>
      <c r="H1228">
        <v>15.56</v>
      </c>
      <c r="I1228">
        <v>902.48400000000004</v>
      </c>
      <c r="J1228">
        <v>546.61599999999999</v>
      </c>
      <c r="K1228">
        <f t="shared" si="84"/>
        <v>0.50140441659005053</v>
      </c>
      <c r="L1228" s="2">
        <f t="shared" si="82"/>
        <v>14.123677311834172</v>
      </c>
    </row>
    <row r="1229" spans="1:12" x14ac:dyDescent="0.25">
      <c r="A1229" s="8">
        <v>1198.7929999999999</v>
      </c>
      <c r="B1229">
        <v>14.814</v>
      </c>
      <c r="C1229">
        <v>891.53</v>
      </c>
      <c r="D1229">
        <v>541.89800000000002</v>
      </c>
      <c r="E1229" s="2">
        <f t="shared" si="83"/>
        <v>0.49786129603934226</v>
      </c>
      <c r="F1229" s="2">
        <f t="shared" si="81"/>
        <v>12.90166235526749</v>
      </c>
      <c r="H1229">
        <v>15.494</v>
      </c>
      <c r="I1229">
        <v>901.62800000000004</v>
      </c>
      <c r="J1229">
        <v>545.83100000000002</v>
      </c>
      <c r="K1229">
        <f t="shared" si="84"/>
        <v>0.50189261412096331</v>
      </c>
      <c r="L1229" s="2">
        <f t="shared" si="82"/>
        <v>14.055836602737884</v>
      </c>
    </row>
    <row r="1230" spans="1:12" x14ac:dyDescent="0.25">
      <c r="A1230" s="8">
        <v>1199.807</v>
      </c>
      <c r="B1230">
        <v>14.67</v>
      </c>
      <c r="C1230">
        <v>891.01700000000005</v>
      </c>
      <c r="D1230">
        <v>541.06799999999998</v>
      </c>
      <c r="E1230" s="2">
        <f t="shared" si="83"/>
        <v>0.49881854286596944</v>
      </c>
      <c r="F1230" s="2">
        <f t="shared" si="81"/>
        <v>12.755669191167215</v>
      </c>
      <c r="H1230">
        <v>15.539</v>
      </c>
      <c r="I1230">
        <v>900.928</v>
      </c>
      <c r="J1230">
        <v>545.50400000000002</v>
      </c>
      <c r="K1230">
        <f t="shared" si="84"/>
        <v>0.50171520523698576</v>
      </c>
      <c r="L1230" s="2">
        <f t="shared" si="82"/>
        <v>14.101375520940223</v>
      </c>
    </row>
    <row r="1231" spans="1:12" x14ac:dyDescent="0.25">
      <c r="A1231" s="8">
        <v>1200.8219999999999</v>
      </c>
      <c r="B1231">
        <v>14.673</v>
      </c>
      <c r="C1231">
        <v>891.14499999999998</v>
      </c>
      <c r="D1231">
        <v>541.10299999999995</v>
      </c>
      <c r="E1231" s="2">
        <f t="shared" si="83"/>
        <v>0.49889750383139919</v>
      </c>
      <c r="F1231" s="2">
        <f t="shared" si="81"/>
        <v>12.757952022524307</v>
      </c>
      <c r="H1231">
        <v>15.656000000000001</v>
      </c>
      <c r="I1231">
        <v>900.11099999999999</v>
      </c>
      <c r="J1231">
        <v>545.34100000000001</v>
      </c>
      <c r="K1231">
        <f t="shared" si="84"/>
        <v>0.50110680197724689</v>
      </c>
      <c r="L1231" s="2">
        <f t="shared" si="82"/>
        <v>14.220419825091312</v>
      </c>
    </row>
    <row r="1232" spans="1:12" x14ac:dyDescent="0.25">
      <c r="A1232" s="8">
        <v>1201.837</v>
      </c>
      <c r="B1232">
        <v>16.747</v>
      </c>
      <c r="C1232">
        <v>894.23500000000001</v>
      </c>
      <c r="D1232">
        <v>549.71199999999999</v>
      </c>
      <c r="E1232" s="2">
        <f t="shared" si="83"/>
        <v>0.48657409944814278</v>
      </c>
      <c r="F1232" s="2">
        <f t="shared" si="81"/>
        <v>14.868281924265318</v>
      </c>
      <c r="H1232">
        <v>14.949</v>
      </c>
      <c r="I1232">
        <v>899.24300000000005</v>
      </c>
      <c r="J1232">
        <v>542.45899999999995</v>
      </c>
      <c r="K1232">
        <f t="shared" si="84"/>
        <v>0.50544079175903522</v>
      </c>
      <c r="L1232" s="2">
        <f t="shared" si="82"/>
        <v>13.498537804843238</v>
      </c>
    </row>
    <row r="1233" spans="1:12" x14ac:dyDescent="0.25">
      <c r="A1233" s="8">
        <v>1202.8510000000001</v>
      </c>
      <c r="B1233">
        <v>20.731000000000002</v>
      </c>
      <c r="C1233">
        <v>895.52599999999995</v>
      </c>
      <c r="D1233">
        <v>563.45399999999995</v>
      </c>
      <c r="E1233" s="2">
        <f t="shared" si="83"/>
        <v>0.46332555764382771</v>
      </c>
      <c r="F1233" s="2">
        <f t="shared" si="81"/>
        <v>18.921061426122492</v>
      </c>
      <c r="H1233">
        <v>14.237</v>
      </c>
      <c r="I1233">
        <v>898.60400000000004</v>
      </c>
      <c r="J1233">
        <v>539.70299999999997</v>
      </c>
      <c r="K1233">
        <f t="shared" si="84"/>
        <v>0.50982345974210941</v>
      </c>
      <c r="L1233" s="2">
        <f t="shared" si="82"/>
        <v>12.772040955990917</v>
      </c>
    </row>
    <row r="1234" spans="1:12" x14ac:dyDescent="0.25">
      <c r="A1234" s="8">
        <v>1203.866</v>
      </c>
      <c r="B1234">
        <v>17.245999999999999</v>
      </c>
      <c r="C1234">
        <v>891.80399999999997</v>
      </c>
      <c r="D1234">
        <v>549.74</v>
      </c>
      <c r="E1234" s="2">
        <f t="shared" si="83"/>
        <v>0.48380093831089904</v>
      </c>
      <c r="F1234" s="2">
        <f t="shared" si="81"/>
        <v>15.375665412730314</v>
      </c>
      <c r="H1234">
        <v>15.002000000000001</v>
      </c>
      <c r="I1234">
        <v>898.79</v>
      </c>
      <c r="J1234">
        <v>542.25800000000004</v>
      </c>
      <c r="K1234">
        <f t="shared" si="84"/>
        <v>0.50530751136286634</v>
      </c>
      <c r="L1234" s="2">
        <f t="shared" si="82"/>
        <v>13.551685293009371</v>
      </c>
    </row>
    <row r="1235" spans="1:12" x14ac:dyDescent="0.25">
      <c r="A1235" s="8">
        <v>1204.8800000000001</v>
      </c>
      <c r="B1235">
        <v>14.97</v>
      </c>
      <c r="C1235">
        <v>888.82799999999997</v>
      </c>
      <c r="D1235">
        <v>540.46299999999997</v>
      </c>
      <c r="E1235" s="2">
        <f t="shared" si="83"/>
        <v>0.49747756137755322</v>
      </c>
      <c r="F1235" s="2">
        <f t="shared" si="81"/>
        <v>13.060241849711645</v>
      </c>
      <c r="H1235">
        <v>15.352</v>
      </c>
      <c r="I1235">
        <v>898.62199999999996</v>
      </c>
      <c r="J1235">
        <v>543.24699999999996</v>
      </c>
      <c r="K1235">
        <f t="shared" si="84"/>
        <v>0.50329838206282806</v>
      </c>
      <c r="L1235" s="2">
        <f t="shared" si="82"/>
        <v>13.908399686702694</v>
      </c>
    </row>
    <row r="1236" spans="1:12" x14ac:dyDescent="0.25">
      <c r="A1236" s="8">
        <v>1205.895</v>
      </c>
      <c r="B1236">
        <v>14.781000000000001</v>
      </c>
      <c r="C1236">
        <v>888.35</v>
      </c>
      <c r="D1236">
        <v>539.50800000000004</v>
      </c>
      <c r="E1236" s="2">
        <f t="shared" si="83"/>
        <v>0.49870819634871838</v>
      </c>
      <c r="F1236" s="2">
        <f t="shared" si="81"/>
        <v>12.867931944295663</v>
      </c>
      <c r="H1236">
        <v>15.365</v>
      </c>
      <c r="I1236">
        <v>898.12300000000005</v>
      </c>
      <c r="J1236">
        <v>542.93799999999999</v>
      </c>
      <c r="K1236">
        <f t="shared" si="84"/>
        <v>0.50331189703326595</v>
      </c>
      <c r="L1236" s="2">
        <f t="shared" si="82"/>
        <v>13.921414005275949</v>
      </c>
    </row>
    <row r="1237" spans="1:12" x14ac:dyDescent="0.25">
      <c r="A1237" s="8">
        <v>1206.9100000000001</v>
      </c>
      <c r="B1237">
        <v>14.675000000000001</v>
      </c>
      <c r="C1237">
        <v>887.90700000000004</v>
      </c>
      <c r="D1237">
        <v>538.84500000000003</v>
      </c>
      <c r="E1237" s="2">
        <f t="shared" si="83"/>
        <v>0.49943904779824438</v>
      </c>
      <c r="F1237" s="2">
        <f t="shared" si="81"/>
        <v>12.760182540207438</v>
      </c>
      <c r="H1237">
        <v>15.555</v>
      </c>
      <c r="I1237">
        <v>897.61400000000003</v>
      </c>
      <c r="J1237">
        <v>543.20000000000005</v>
      </c>
      <c r="K1237">
        <f t="shared" si="84"/>
        <v>0.50226255555026134</v>
      </c>
      <c r="L1237" s="2">
        <f t="shared" si="82"/>
        <v>14.115424863811143</v>
      </c>
    </row>
    <row r="1238" spans="1:12" x14ac:dyDescent="0.25">
      <c r="A1238" s="8">
        <v>1207.924</v>
      </c>
      <c r="B1238">
        <v>14.67</v>
      </c>
      <c r="C1238">
        <v>887.22400000000005</v>
      </c>
      <c r="D1238">
        <v>538.36599999999999</v>
      </c>
      <c r="E1238" s="2">
        <f t="shared" si="83"/>
        <v>0.49955886080575651</v>
      </c>
      <c r="F1238" s="2">
        <f t="shared" si="81"/>
        <v>12.755557271831208</v>
      </c>
      <c r="H1238">
        <v>15.696</v>
      </c>
      <c r="I1238">
        <v>897.02300000000002</v>
      </c>
      <c r="J1238">
        <v>543.25</v>
      </c>
      <c r="K1238">
        <f t="shared" si="84"/>
        <v>0.50151188361917276</v>
      </c>
      <c r="L1238" s="2">
        <f t="shared" si="82"/>
        <v>14.25873025030387</v>
      </c>
    </row>
    <row r="1239" spans="1:12" x14ac:dyDescent="0.25">
      <c r="A1239" s="8">
        <v>1208.9390000000001</v>
      </c>
      <c r="B1239">
        <v>14.641</v>
      </c>
      <c r="C1239">
        <v>886.90599999999995</v>
      </c>
      <c r="D1239">
        <v>538.02800000000002</v>
      </c>
      <c r="E1239" s="2">
        <f t="shared" si="83"/>
        <v>0.4998283980793411</v>
      </c>
      <c r="F1239" s="2">
        <f t="shared" si="81"/>
        <v>12.725688825200393</v>
      </c>
      <c r="H1239">
        <v>15.51</v>
      </c>
      <c r="I1239">
        <v>896.51599999999996</v>
      </c>
      <c r="J1239">
        <v>542.28899999999999</v>
      </c>
      <c r="K1239">
        <f t="shared" si="84"/>
        <v>0.50271707040378666</v>
      </c>
      <c r="L1239" s="2">
        <f t="shared" si="82"/>
        <v>14.068639469820539</v>
      </c>
    </row>
    <row r="1240" spans="1:12" x14ac:dyDescent="0.25">
      <c r="A1240" s="8">
        <v>1209.953</v>
      </c>
      <c r="B1240">
        <v>14.664</v>
      </c>
      <c r="C1240">
        <v>886.524</v>
      </c>
      <c r="D1240">
        <v>537.82100000000003</v>
      </c>
      <c r="E1240" s="2">
        <f t="shared" si="83"/>
        <v>0.49978240686020303</v>
      </c>
      <c r="F1240" s="2">
        <f t="shared" si="81"/>
        <v>12.749035448097857</v>
      </c>
      <c r="H1240">
        <v>15.601000000000001</v>
      </c>
      <c r="I1240">
        <v>896.18700000000001</v>
      </c>
      <c r="J1240">
        <v>542.33500000000004</v>
      </c>
      <c r="K1240">
        <f t="shared" si="84"/>
        <v>0.50226520486918413</v>
      </c>
      <c r="L1240" s="2">
        <f t="shared" si="82"/>
        <v>14.160956744248949</v>
      </c>
    </row>
    <row r="1241" spans="1:12" x14ac:dyDescent="0.25">
      <c r="A1241" s="8">
        <v>1210.9680000000001</v>
      </c>
      <c r="B1241">
        <v>14.673</v>
      </c>
      <c r="C1241">
        <v>885.61</v>
      </c>
      <c r="D1241">
        <v>537.245</v>
      </c>
      <c r="E1241" s="2">
        <f t="shared" si="83"/>
        <v>0.49982244428520506</v>
      </c>
      <c r="F1241" s="2">
        <f t="shared" si="81"/>
        <v>12.757885379610684</v>
      </c>
      <c r="H1241">
        <v>15.542</v>
      </c>
      <c r="I1241">
        <v>895.399</v>
      </c>
      <c r="J1241">
        <v>541.61500000000001</v>
      </c>
      <c r="K1241">
        <f t="shared" si="84"/>
        <v>0.50271401205600108</v>
      </c>
      <c r="L1241" s="2">
        <f t="shared" si="82"/>
        <v>14.099809609841145</v>
      </c>
    </row>
    <row r="1242" spans="1:12" x14ac:dyDescent="0.25">
      <c r="A1242" s="8">
        <v>1211.9829999999999</v>
      </c>
      <c r="B1242">
        <v>14.712</v>
      </c>
      <c r="C1242">
        <v>884.8</v>
      </c>
      <c r="D1242">
        <v>536.83100000000002</v>
      </c>
      <c r="E1242" s="2">
        <f t="shared" si="83"/>
        <v>0.49967829715062206</v>
      </c>
      <c r="F1242" s="2">
        <f t="shared" si="81"/>
        <v>12.797817618947306</v>
      </c>
      <c r="H1242">
        <v>15.452</v>
      </c>
      <c r="I1242">
        <v>894.87400000000002</v>
      </c>
      <c r="J1242">
        <v>540.95600000000002</v>
      </c>
      <c r="K1242">
        <f t="shared" si="84"/>
        <v>0.50334498157103158</v>
      </c>
      <c r="L1242" s="2">
        <f t="shared" si="82"/>
        <v>14.007668186228216</v>
      </c>
    </row>
    <row r="1243" spans="1:12" x14ac:dyDescent="0.25">
      <c r="A1243" s="8">
        <v>1212.9970000000001</v>
      </c>
      <c r="B1243">
        <v>14.749000000000001</v>
      </c>
      <c r="C1243">
        <v>884.64700000000005</v>
      </c>
      <c r="D1243">
        <v>536.80899999999997</v>
      </c>
      <c r="E1243" s="2">
        <f t="shared" si="83"/>
        <v>0.49954634384382379</v>
      </c>
      <c r="F1243" s="2">
        <f t="shared" si="81"/>
        <v>12.835687098069229</v>
      </c>
      <c r="H1243">
        <v>15.445</v>
      </c>
      <c r="I1243">
        <v>894.31100000000004</v>
      </c>
      <c r="J1243">
        <v>540.54300000000001</v>
      </c>
      <c r="K1243">
        <f t="shared" si="84"/>
        <v>0.50347939951793841</v>
      </c>
      <c r="L1243" s="2">
        <f t="shared" si="82"/>
        <v>14.000089749732751</v>
      </c>
    </row>
    <row r="1244" spans="1:12" x14ac:dyDescent="0.25">
      <c r="A1244" s="8">
        <v>1214.0119999999999</v>
      </c>
      <c r="B1244">
        <v>14.669</v>
      </c>
      <c r="C1244">
        <v>884.37099999999998</v>
      </c>
      <c r="D1244">
        <v>536.33199999999999</v>
      </c>
      <c r="E1244" s="2">
        <f t="shared" si="83"/>
        <v>0.50012328554815166</v>
      </c>
      <c r="F1244" s="2">
        <f t="shared" si="81"/>
        <v>12.753927258297551</v>
      </c>
      <c r="H1244">
        <v>15.451000000000001</v>
      </c>
      <c r="I1244">
        <v>894.04100000000005</v>
      </c>
      <c r="J1244">
        <v>540.35</v>
      </c>
      <c r="K1244">
        <f t="shared" si="84"/>
        <v>0.50353455767028155</v>
      </c>
      <c r="L1244" s="2">
        <f t="shared" si="82"/>
        <v>14.006021664013531</v>
      </c>
    </row>
    <row r="1245" spans="1:12" x14ac:dyDescent="0.25">
      <c r="A1245" s="8">
        <v>1215.0260000000001</v>
      </c>
      <c r="B1245">
        <v>14.759</v>
      </c>
      <c r="C1245">
        <v>883.53300000000002</v>
      </c>
      <c r="D1245">
        <v>536.06600000000003</v>
      </c>
      <c r="E1245" s="2">
        <f t="shared" si="83"/>
        <v>0.49967135468657609</v>
      </c>
      <c r="F1245" s="2">
        <f t="shared" si="81"/>
        <v>12.845796185532606</v>
      </c>
      <c r="H1245">
        <v>15.398999999999999</v>
      </c>
      <c r="I1245">
        <v>893.53800000000001</v>
      </c>
      <c r="J1245">
        <v>539.82799999999997</v>
      </c>
      <c r="K1245">
        <f t="shared" si="84"/>
        <v>0.50393829277197766</v>
      </c>
      <c r="L1245" s="2">
        <f t="shared" si="82"/>
        <v>13.952596682567844</v>
      </c>
    </row>
    <row r="1246" spans="1:12" x14ac:dyDescent="0.25">
      <c r="A1246" s="8">
        <v>1216.0409999999999</v>
      </c>
      <c r="B1246">
        <v>14.696999999999999</v>
      </c>
      <c r="C1246">
        <v>882.85500000000002</v>
      </c>
      <c r="D1246">
        <v>535.404</v>
      </c>
      <c r="E1246" s="2">
        <f t="shared" si="83"/>
        <v>0.50013937210098514</v>
      </c>
      <c r="F1246" s="2">
        <f t="shared" si="81"/>
        <v>12.782410739967133</v>
      </c>
      <c r="H1246">
        <v>15.545</v>
      </c>
      <c r="I1246">
        <v>892.92100000000005</v>
      </c>
      <c r="J1246">
        <v>539.87900000000002</v>
      </c>
      <c r="K1246">
        <f t="shared" si="84"/>
        <v>0.50315307074180082</v>
      </c>
      <c r="L1246" s="2">
        <f t="shared" si="82"/>
        <v>14.101641334286285</v>
      </c>
    </row>
    <row r="1247" spans="1:12" x14ac:dyDescent="0.25">
      <c r="A1247" s="8">
        <v>1217.056</v>
      </c>
      <c r="B1247">
        <v>14.859</v>
      </c>
      <c r="C1247">
        <v>882.31899999999996</v>
      </c>
      <c r="D1247">
        <v>535.55100000000004</v>
      </c>
      <c r="E1247" s="2">
        <f t="shared" si="83"/>
        <v>0.49925754517342097</v>
      </c>
      <c r="F1247" s="2">
        <f t="shared" si="81"/>
        <v>12.946924900658644</v>
      </c>
      <c r="H1247">
        <v>15.425000000000001</v>
      </c>
      <c r="I1247">
        <v>892.57600000000002</v>
      </c>
      <c r="J1247">
        <v>539.23</v>
      </c>
      <c r="K1247">
        <f t="shared" si="84"/>
        <v>0.50396946805745946</v>
      </c>
      <c r="L1247" s="2">
        <f t="shared" si="82"/>
        <v>13.977928828691404</v>
      </c>
    </row>
    <row r="1248" spans="1:12" x14ac:dyDescent="0.25">
      <c r="A1248" s="8">
        <v>1218.07</v>
      </c>
      <c r="B1248">
        <v>14.754</v>
      </c>
      <c r="C1248">
        <v>881.71799999999996</v>
      </c>
      <c r="D1248">
        <v>534.79999999999995</v>
      </c>
      <c r="E1248" s="2">
        <f t="shared" si="83"/>
        <v>0.49997943176398707</v>
      </c>
      <c r="F1248" s="2">
        <f t="shared" si="81"/>
        <v>12.840614058380709</v>
      </c>
      <c r="H1248">
        <v>15.398</v>
      </c>
      <c r="I1248">
        <v>891.92100000000005</v>
      </c>
      <c r="J1248">
        <v>538.697</v>
      </c>
      <c r="K1248">
        <f t="shared" si="84"/>
        <v>0.50422430292681009</v>
      </c>
      <c r="L1248" s="2">
        <f t="shared" si="82"/>
        <v>13.949855244757941</v>
      </c>
    </row>
    <row r="1249" spans="1:12" x14ac:dyDescent="0.25">
      <c r="A1249" s="8">
        <v>1219.085</v>
      </c>
      <c r="B1249">
        <v>14.808</v>
      </c>
      <c r="C1249">
        <v>881.41600000000005</v>
      </c>
      <c r="D1249">
        <v>534.74099999999999</v>
      </c>
      <c r="E1249" s="2">
        <f t="shared" si="83"/>
        <v>0.49974718765527715</v>
      </c>
      <c r="F1249" s="2">
        <f t="shared" si="81"/>
        <v>12.895447067377575</v>
      </c>
      <c r="H1249">
        <v>15.474</v>
      </c>
      <c r="I1249">
        <v>891.33699999999999</v>
      </c>
      <c r="J1249">
        <v>538.54200000000003</v>
      </c>
      <c r="K1249">
        <f t="shared" si="84"/>
        <v>0.50385709468867212</v>
      </c>
      <c r="L1249" s="2">
        <f t="shared" si="82"/>
        <v>14.02769384879349</v>
      </c>
    </row>
    <row r="1250" spans="1:12" x14ac:dyDescent="0.25">
      <c r="A1250" s="8">
        <v>1220.0989999999999</v>
      </c>
      <c r="B1250">
        <v>14.712999999999999</v>
      </c>
      <c r="C1250">
        <v>881.17</v>
      </c>
      <c r="D1250">
        <v>534.23699999999997</v>
      </c>
      <c r="E1250" s="2">
        <f t="shared" si="83"/>
        <v>0.50041100913801895</v>
      </c>
      <c r="F1250" s="2">
        <f t="shared" si="81"/>
        <v>12.798973961482488</v>
      </c>
      <c r="H1250">
        <v>15.554</v>
      </c>
      <c r="I1250">
        <v>890.69200000000001</v>
      </c>
      <c r="J1250">
        <v>538.35799999999995</v>
      </c>
      <c r="K1250">
        <f t="shared" si="84"/>
        <v>0.50347492232534174</v>
      </c>
      <c r="L1250" s="2">
        <f t="shared" si="82"/>
        <v>14.108109280316796</v>
      </c>
    </row>
    <row r="1251" spans="1:12" x14ac:dyDescent="0.25">
      <c r="A1251" s="8">
        <v>1221.114</v>
      </c>
      <c r="B1251">
        <v>14.706</v>
      </c>
      <c r="C1251">
        <v>880.51900000000001</v>
      </c>
      <c r="D1251">
        <v>533.77200000000005</v>
      </c>
      <c r="E1251" s="2">
        <f t="shared" si="83"/>
        <v>0.50054272485994111</v>
      </c>
      <c r="F1251" s="2">
        <f t="shared" si="81"/>
        <v>12.792354038213944</v>
      </c>
      <c r="H1251">
        <v>15.577999999999999</v>
      </c>
      <c r="I1251">
        <v>889.899</v>
      </c>
      <c r="J1251">
        <v>537.90800000000002</v>
      </c>
      <c r="K1251">
        <f t="shared" si="84"/>
        <v>0.50342043131890912</v>
      </c>
      <c r="L1251" s="2">
        <f t="shared" si="82"/>
        <v>14.132730779977862</v>
      </c>
    </row>
    <row r="1252" spans="1:12" x14ac:dyDescent="0.25">
      <c r="A1252" s="8">
        <v>1222.1279999999999</v>
      </c>
      <c r="B1252">
        <v>14.711</v>
      </c>
      <c r="C1252">
        <v>880.16099999999994</v>
      </c>
      <c r="D1252">
        <v>533.52</v>
      </c>
      <c r="E1252" s="2">
        <f t="shared" si="83"/>
        <v>0.50060828695951398</v>
      </c>
      <c r="F1252" s="2">
        <f t="shared" si="81"/>
        <v>12.796883393135886</v>
      </c>
      <c r="H1252">
        <v>15.577</v>
      </c>
      <c r="I1252">
        <v>889.25699999999995</v>
      </c>
      <c r="J1252">
        <v>537.46699999999998</v>
      </c>
      <c r="K1252">
        <f t="shared" si="84"/>
        <v>0.50351891983145347</v>
      </c>
      <c r="L1252" s="2">
        <f t="shared" si="82"/>
        <v>14.131268618587399</v>
      </c>
    </row>
    <row r="1253" spans="1:12" x14ac:dyDescent="0.25">
      <c r="A1253" s="8">
        <v>1223.143</v>
      </c>
      <c r="B1253">
        <v>14.611000000000001</v>
      </c>
      <c r="C1253">
        <v>879.702</v>
      </c>
      <c r="D1253">
        <v>532.87099999999998</v>
      </c>
      <c r="E1253" s="2">
        <f t="shared" si="83"/>
        <v>0.50130384515203008</v>
      </c>
      <c r="F1253" s="2">
        <f t="shared" si="81"/>
        <v>12.695139605126997</v>
      </c>
      <c r="H1253">
        <v>15.593999999999999</v>
      </c>
      <c r="I1253">
        <v>888.87300000000005</v>
      </c>
      <c r="J1253">
        <v>537.24</v>
      </c>
      <c r="K1253">
        <f t="shared" si="84"/>
        <v>0.5035094461251195</v>
      </c>
      <c r="L1253" s="2">
        <f t="shared" si="82"/>
        <v>14.148221237933114</v>
      </c>
    </row>
    <row r="1254" spans="1:12" x14ac:dyDescent="0.25">
      <c r="A1254" s="8">
        <v>1224.1579999999999</v>
      </c>
      <c r="B1254">
        <v>14.772</v>
      </c>
      <c r="C1254">
        <v>879.01199999999994</v>
      </c>
      <c r="D1254">
        <v>532.92100000000005</v>
      </c>
      <c r="E1254" s="2">
        <f t="shared" si="83"/>
        <v>0.50042535392462117</v>
      </c>
      <c r="F1254" s="2">
        <f t="shared" ref="F1254:F1317" si="85">F$23/(LN(C1254/D1254)+F$24-F$25*$A1254)-273.15</f>
        <v>12.858990113828895</v>
      </c>
      <c r="H1254">
        <v>15.438000000000001</v>
      </c>
      <c r="I1254">
        <v>888.49400000000003</v>
      </c>
      <c r="J1254">
        <v>536.46</v>
      </c>
      <c r="K1254">
        <f t="shared" si="84"/>
        <v>0.50453589264220544</v>
      </c>
      <c r="L1254" s="2">
        <f t="shared" si="82"/>
        <v>13.988703599698681</v>
      </c>
    </row>
    <row r="1255" spans="1:12" x14ac:dyDescent="0.25">
      <c r="A1255" s="8">
        <v>1225.172</v>
      </c>
      <c r="B1255">
        <v>14.765000000000001</v>
      </c>
      <c r="C1255">
        <v>878.38099999999997</v>
      </c>
      <c r="D1255">
        <v>532.46600000000001</v>
      </c>
      <c r="E1255" s="2">
        <f t="shared" si="83"/>
        <v>0.50056139450469606</v>
      </c>
      <c r="F1255" s="2">
        <f t="shared" si="85"/>
        <v>12.851621836248057</v>
      </c>
      <c r="H1255">
        <v>15.477</v>
      </c>
      <c r="I1255">
        <v>888.12900000000002</v>
      </c>
      <c r="J1255">
        <v>536.31600000000003</v>
      </c>
      <c r="K1255">
        <f t="shared" si="84"/>
        <v>0.50439346311977584</v>
      </c>
      <c r="L1255" s="2">
        <f t="shared" si="82"/>
        <v>14.028264281119903</v>
      </c>
    </row>
    <row r="1256" spans="1:12" x14ac:dyDescent="0.25">
      <c r="A1256" s="8">
        <v>1226.1869999999999</v>
      </c>
      <c r="B1256">
        <v>14.731</v>
      </c>
      <c r="C1256">
        <v>877.95600000000002</v>
      </c>
      <c r="D1256">
        <v>532.04899999999998</v>
      </c>
      <c r="E1256" s="2">
        <f t="shared" si="83"/>
        <v>0.50086088812078411</v>
      </c>
      <c r="F1256" s="2">
        <f t="shared" si="85"/>
        <v>12.816676776863801</v>
      </c>
      <c r="H1256">
        <v>15.561999999999999</v>
      </c>
      <c r="I1256">
        <v>887.45500000000004</v>
      </c>
      <c r="J1256">
        <v>536.13199999999995</v>
      </c>
      <c r="K1256">
        <f t="shared" si="84"/>
        <v>0.50397741643034577</v>
      </c>
      <c r="L1256" s="2">
        <f t="shared" si="82"/>
        <v>14.11446713049628</v>
      </c>
    </row>
    <row r="1257" spans="1:12" x14ac:dyDescent="0.25">
      <c r="A1257" s="8">
        <v>1227.201</v>
      </c>
      <c r="B1257">
        <v>14.763</v>
      </c>
      <c r="C1257">
        <v>877.43499999999995</v>
      </c>
      <c r="D1257">
        <v>531.79</v>
      </c>
      <c r="E1257" s="2">
        <f t="shared" si="83"/>
        <v>0.50075420395188353</v>
      </c>
      <c r="F1257" s="2">
        <f t="shared" si="85"/>
        <v>12.850284907867717</v>
      </c>
      <c r="H1257">
        <v>15.35</v>
      </c>
      <c r="I1257">
        <v>886.93799999999999</v>
      </c>
      <c r="J1257">
        <v>535.08699999999999</v>
      </c>
      <c r="K1257">
        <f t="shared" si="84"/>
        <v>0.50534573083442325</v>
      </c>
      <c r="L1257" s="2">
        <f t="shared" si="82"/>
        <v>13.896794839504366</v>
      </c>
    </row>
    <row r="1258" spans="1:12" x14ac:dyDescent="0.25">
      <c r="A1258" s="8">
        <v>1228.2159999999999</v>
      </c>
      <c r="B1258">
        <v>14.608000000000001</v>
      </c>
      <c r="C1258">
        <v>876.74699999999996</v>
      </c>
      <c r="D1258">
        <v>530.827</v>
      </c>
      <c r="E1258" s="2">
        <f t="shared" si="83"/>
        <v>0.50178229950564268</v>
      </c>
      <c r="F1258" s="2">
        <f t="shared" si="85"/>
        <v>12.692410593338423</v>
      </c>
      <c r="H1258">
        <v>15.478999999999999</v>
      </c>
      <c r="I1258">
        <v>886.49300000000005</v>
      </c>
      <c r="J1258">
        <v>535.18600000000004</v>
      </c>
      <c r="K1258">
        <f t="shared" si="84"/>
        <v>0.50465887923555341</v>
      </c>
      <c r="L1258" s="2">
        <f t="shared" si="82"/>
        <v>14.029028444412916</v>
      </c>
    </row>
    <row r="1259" spans="1:12" x14ac:dyDescent="0.25">
      <c r="A1259" s="8">
        <v>1229.231</v>
      </c>
      <c r="B1259">
        <v>14.734999999999999</v>
      </c>
      <c r="C1259">
        <v>876.46400000000006</v>
      </c>
      <c r="D1259">
        <v>531.01300000000003</v>
      </c>
      <c r="E1259" s="2">
        <f t="shared" si="83"/>
        <v>0.50110912801907503</v>
      </c>
      <c r="F1259" s="2">
        <f t="shared" si="85"/>
        <v>12.821595849444236</v>
      </c>
      <c r="H1259">
        <v>15.537000000000001</v>
      </c>
      <c r="I1259">
        <v>886.12</v>
      </c>
      <c r="J1259">
        <v>535.09699999999998</v>
      </c>
      <c r="K1259">
        <f t="shared" si="84"/>
        <v>0.5044043427416367</v>
      </c>
      <c r="L1259" s="2">
        <f t="shared" si="82"/>
        <v>14.08771328157809</v>
      </c>
    </row>
    <row r="1260" spans="1:12" x14ac:dyDescent="0.25">
      <c r="A1260" s="8">
        <v>1230.2449999999999</v>
      </c>
      <c r="B1260">
        <v>14.679</v>
      </c>
      <c r="C1260">
        <v>876.05</v>
      </c>
      <c r="D1260">
        <v>530.53300000000002</v>
      </c>
      <c r="E1260" s="2">
        <f t="shared" si="83"/>
        <v>0.50154100534719737</v>
      </c>
      <c r="F1260" s="2">
        <f t="shared" si="85"/>
        <v>12.764303618000497</v>
      </c>
      <c r="H1260">
        <v>15.507</v>
      </c>
      <c r="I1260">
        <v>885.61199999999997</v>
      </c>
      <c r="J1260">
        <v>534.64200000000005</v>
      </c>
      <c r="K1260">
        <f t="shared" si="84"/>
        <v>0.50468156740735393</v>
      </c>
      <c r="L1260" s="2">
        <f t="shared" si="82"/>
        <v>14.055804564788559</v>
      </c>
    </row>
    <row r="1261" spans="1:12" x14ac:dyDescent="0.25">
      <c r="A1261" s="8">
        <v>1231.26</v>
      </c>
      <c r="B1261">
        <v>14.689</v>
      </c>
      <c r="C1261">
        <v>875.33799999999997</v>
      </c>
      <c r="D1261">
        <v>530.08399999999995</v>
      </c>
      <c r="E1261" s="2">
        <f t="shared" si="83"/>
        <v>0.50157461292887917</v>
      </c>
      <c r="F1261" s="2">
        <f t="shared" si="85"/>
        <v>12.774239487231682</v>
      </c>
      <c r="H1261">
        <v>15.573</v>
      </c>
      <c r="I1261">
        <v>884.90200000000004</v>
      </c>
      <c r="J1261">
        <v>534.37800000000004</v>
      </c>
      <c r="K1261">
        <f t="shared" si="84"/>
        <v>0.50437345070278561</v>
      </c>
      <c r="L1261" s="2">
        <f t="shared" si="82"/>
        <v>14.123630582261683</v>
      </c>
    </row>
    <row r="1262" spans="1:12" x14ac:dyDescent="0.25">
      <c r="A1262" s="8">
        <v>1232.2739999999999</v>
      </c>
      <c r="B1262">
        <v>14.769</v>
      </c>
      <c r="C1262">
        <v>874.86300000000006</v>
      </c>
      <c r="D1262">
        <v>530.00400000000002</v>
      </c>
      <c r="E1262" s="2">
        <f t="shared" si="83"/>
        <v>0.50118274898295823</v>
      </c>
      <c r="F1262" s="2">
        <f t="shared" si="85"/>
        <v>12.855979392104928</v>
      </c>
      <c r="H1262">
        <v>15.597</v>
      </c>
      <c r="I1262">
        <v>884.63199999999995</v>
      </c>
      <c r="J1262">
        <v>534.24099999999999</v>
      </c>
      <c r="K1262">
        <f t="shared" si="84"/>
        <v>0.5043246913106072</v>
      </c>
      <c r="L1262" s="2">
        <f t="shared" si="82"/>
        <v>14.147262750528853</v>
      </c>
    </row>
    <row r="1263" spans="1:12" x14ac:dyDescent="0.25">
      <c r="A1263" s="8">
        <v>1233.289</v>
      </c>
      <c r="B1263">
        <v>14.704000000000001</v>
      </c>
      <c r="C1263">
        <v>874.46400000000006</v>
      </c>
      <c r="D1263">
        <v>529.50599999999997</v>
      </c>
      <c r="E1263" s="2">
        <f t="shared" si="83"/>
        <v>0.50166663080848906</v>
      </c>
      <c r="F1263" s="2">
        <f t="shared" si="85"/>
        <v>12.789912092689462</v>
      </c>
      <c r="H1263">
        <v>15.72</v>
      </c>
      <c r="I1263">
        <v>884.024</v>
      </c>
      <c r="J1263">
        <v>534.21699999999998</v>
      </c>
      <c r="K1263">
        <f t="shared" si="84"/>
        <v>0.50368208813370552</v>
      </c>
      <c r="L1263" s="2">
        <f t="shared" si="82"/>
        <v>14.272178967640968</v>
      </c>
    </row>
    <row r="1264" spans="1:12" x14ac:dyDescent="0.25">
      <c r="A1264" s="8">
        <v>1234.3040000000001</v>
      </c>
      <c r="B1264">
        <v>14.769</v>
      </c>
      <c r="C1264">
        <v>873.98400000000004</v>
      </c>
      <c r="D1264">
        <v>529.37300000000005</v>
      </c>
      <c r="E1264" s="2">
        <f t="shared" si="83"/>
        <v>0.50136878149277087</v>
      </c>
      <c r="F1264" s="2">
        <f t="shared" si="85"/>
        <v>12.85580202275429</v>
      </c>
      <c r="H1264">
        <v>15.64</v>
      </c>
      <c r="I1264">
        <v>883.73199999999997</v>
      </c>
      <c r="J1264">
        <v>533.73699999999997</v>
      </c>
      <c r="K1264">
        <f t="shared" si="84"/>
        <v>0.50425064097797034</v>
      </c>
      <c r="L1264" s="2">
        <f t="shared" ref="L1264:L1327" si="86">L$23/(LN(I1264/J1264)+L$24-L$25*$A1264)-273.15</f>
        <v>14.190567843406996</v>
      </c>
    </row>
    <row r="1265" spans="1:12" x14ac:dyDescent="0.25">
      <c r="A1265" s="8">
        <v>1235.318</v>
      </c>
      <c r="B1265">
        <v>14.613</v>
      </c>
      <c r="C1265">
        <v>873.62699999999995</v>
      </c>
      <c r="D1265">
        <v>528.61199999999997</v>
      </c>
      <c r="E1265" s="2">
        <f t="shared" ref="E1265:E1328" si="87">+LN(C1265/D1265)</f>
        <v>0.50239880771833811</v>
      </c>
      <c r="F1265" s="2">
        <f t="shared" si="85"/>
        <v>12.697580635735164</v>
      </c>
      <c r="H1265">
        <v>15.461</v>
      </c>
      <c r="I1265">
        <v>883.25400000000002</v>
      </c>
      <c r="J1265">
        <v>532.82799999999997</v>
      </c>
      <c r="K1265">
        <f t="shared" ref="K1265:K1328" si="88">+LN(I1265/J1265)</f>
        <v>0.50541414456023037</v>
      </c>
      <c r="L1265" s="2">
        <f t="shared" si="86"/>
        <v>14.007649354173054</v>
      </c>
    </row>
    <row r="1266" spans="1:12" x14ac:dyDescent="0.25">
      <c r="A1266" s="8">
        <v>1236.3330000000001</v>
      </c>
      <c r="B1266">
        <v>14.625</v>
      </c>
      <c r="C1266">
        <v>872.94799999999998</v>
      </c>
      <c r="D1266">
        <v>528.18700000000001</v>
      </c>
      <c r="E1266" s="2">
        <f t="shared" si="87"/>
        <v>0.50242560167547679</v>
      </c>
      <c r="F1266" s="2">
        <f t="shared" si="85"/>
        <v>12.70866109332502</v>
      </c>
      <c r="H1266">
        <v>15.603</v>
      </c>
      <c r="I1266">
        <v>882.46600000000001</v>
      </c>
      <c r="J1266">
        <v>532.755</v>
      </c>
      <c r="K1266">
        <f t="shared" si="88"/>
        <v>0.50465860495327097</v>
      </c>
      <c r="L1266" s="2">
        <f t="shared" si="86"/>
        <v>14.15169196987955</v>
      </c>
    </row>
    <row r="1267" spans="1:12" x14ac:dyDescent="0.25">
      <c r="A1267" s="8">
        <v>1237.347</v>
      </c>
      <c r="B1267">
        <v>14.590999999999999</v>
      </c>
      <c r="C1267">
        <v>872.22299999999996</v>
      </c>
      <c r="D1267">
        <v>527.59299999999996</v>
      </c>
      <c r="E1267" s="2">
        <f t="shared" si="87"/>
        <v>0.50271997203142871</v>
      </c>
      <c r="F1267" s="2">
        <f t="shared" si="85"/>
        <v>12.674599506134086</v>
      </c>
      <c r="H1267">
        <v>15.492000000000001</v>
      </c>
      <c r="I1267">
        <v>882.28</v>
      </c>
      <c r="J1267">
        <v>532.23900000000003</v>
      </c>
      <c r="K1267">
        <f t="shared" si="88"/>
        <v>0.50541682936416588</v>
      </c>
      <c r="L1267" s="2">
        <f t="shared" si="86"/>
        <v>14.037828156188425</v>
      </c>
    </row>
    <row r="1268" spans="1:12" x14ac:dyDescent="0.25">
      <c r="A1268" s="8">
        <v>1238.3620000000001</v>
      </c>
      <c r="B1268">
        <v>14.686</v>
      </c>
      <c r="C1268">
        <v>872.08100000000002</v>
      </c>
      <c r="D1268">
        <v>527.76</v>
      </c>
      <c r="E1268" s="2">
        <f t="shared" si="87"/>
        <v>0.50224067458862076</v>
      </c>
      <c r="F1268" s="2">
        <f t="shared" si="85"/>
        <v>12.771050592440076</v>
      </c>
      <c r="H1268">
        <v>15.571</v>
      </c>
      <c r="I1268">
        <v>881.98099999999999</v>
      </c>
      <c r="J1268">
        <v>532.26199999999994</v>
      </c>
      <c r="K1268">
        <f t="shared" si="88"/>
        <v>0.50503466450906231</v>
      </c>
      <c r="L1268" s="2">
        <f t="shared" si="86"/>
        <v>14.118263093908013</v>
      </c>
    </row>
    <row r="1269" spans="1:12" x14ac:dyDescent="0.25">
      <c r="A1269" s="8">
        <v>1239.377</v>
      </c>
      <c r="B1269">
        <v>14.755000000000001</v>
      </c>
      <c r="C1269">
        <v>871.67</v>
      </c>
      <c r="D1269">
        <v>527.68299999999999</v>
      </c>
      <c r="E1269" s="2">
        <f t="shared" si="87"/>
        <v>0.50191518729651075</v>
      </c>
      <c r="F1269" s="2">
        <f t="shared" si="85"/>
        <v>12.84159768937252</v>
      </c>
      <c r="H1269">
        <v>15.535</v>
      </c>
      <c r="I1269">
        <v>881.23299999999995</v>
      </c>
      <c r="J1269">
        <v>531.64599999999996</v>
      </c>
      <c r="K1269">
        <f t="shared" si="88"/>
        <v>0.50534420883830133</v>
      </c>
      <c r="L1269" s="2">
        <f t="shared" si="86"/>
        <v>14.080856683180969</v>
      </c>
    </row>
    <row r="1270" spans="1:12" x14ac:dyDescent="0.25">
      <c r="A1270" s="8">
        <v>1240.3910000000001</v>
      </c>
      <c r="B1270">
        <v>14.867000000000001</v>
      </c>
      <c r="C1270">
        <v>870.83299999999997</v>
      </c>
      <c r="D1270">
        <v>527.48099999999999</v>
      </c>
      <c r="E1270" s="2">
        <f t="shared" si="87"/>
        <v>0.50133737908558651</v>
      </c>
      <c r="F1270" s="2">
        <f t="shared" si="85"/>
        <v>12.954789258804226</v>
      </c>
      <c r="H1270">
        <v>15.765000000000001</v>
      </c>
      <c r="I1270">
        <v>880.73299999999995</v>
      </c>
      <c r="J1270">
        <v>532.029</v>
      </c>
      <c r="K1270">
        <f t="shared" si="88"/>
        <v>0.50405651616943314</v>
      </c>
      <c r="L1270" s="2">
        <f t="shared" si="86"/>
        <v>14.315733725097573</v>
      </c>
    </row>
    <row r="1271" spans="1:12" x14ac:dyDescent="0.25">
      <c r="A1271" s="8">
        <v>1241.4059999999999</v>
      </c>
      <c r="B1271">
        <v>14.862</v>
      </c>
      <c r="C1271">
        <v>870.34799999999996</v>
      </c>
      <c r="D1271">
        <v>527.12300000000005</v>
      </c>
      <c r="E1271" s="2">
        <f t="shared" si="87"/>
        <v>0.50145921377689917</v>
      </c>
      <c r="F1271" s="2">
        <f t="shared" si="85"/>
        <v>12.949831521194994</v>
      </c>
      <c r="H1271">
        <v>15.595000000000001</v>
      </c>
      <c r="I1271">
        <v>880.06</v>
      </c>
      <c r="J1271">
        <v>531.03200000000004</v>
      </c>
      <c r="K1271">
        <f t="shared" si="88"/>
        <v>0.5051678038865175</v>
      </c>
      <c r="L1271" s="2">
        <f t="shared" si="86"/>
        <v>14.14156986860894</v>
      </c>
    </row>
    <row r="1272" spans="1:12" x14ac:dyDescent="0.25">
      <c r="A1272" s="8">
        <v>1242.42</v>
      </c>
      <c r="B1272">
        <v>14.82</v>
      </c>
      <c r="C1272">
        <v>870.13300000000004</v>
      </c>
      <c r="D1272">
        <v>526.81299999999999</v>
      </c>
      <c r="E1272" s="2">
        <f t="shared" si="87"/>
        <v>0.50180042666634206</v>
      </c>
      <c r="F1272" s="2">
        <f t="shared" si="85"/>
        <v>12.907800444850864</v>
      </c>
      <c r="H1272">
        <v>15.62</v>
      </c>
      <c r="I1272">
        <v>879.65200000000004</v>
      </c>
      <c r="J1272">
        <v>530.81500000000005</v>
      </c>
      <c r="K1272">
        <f t="shared" si="88"/>
        <v>0.50511281342391157</v>
      </c>
      <c r="L1272" s="2">
        <f t="shared" si="86"/>
        <v>14.166267127494507</v>
      </c>
    </row>
    <row r="1273" spans="1:12" x14ac:dyDescent="0.25">
      <c r="A1273" s="8">
        <v>1243.4349999999999</v>
      </c>
      <c r="B1273">
        <v>14.693</v>
      </c>
      <c r="C1273">
        <v>869.7</v>
      </c>
      <c r="D1273">
        <v>526.09799999999996</v>
      </c>
      <c r="E1273" s="2">
        <f t="shared" si="87"/>
        <v>0.50266081742482305</v>
      </c>
      <c r="F1273" s="2">
        <f t="shared" si="85"/>
        <v>12.778159772456206</v>
      </c>
      <c r="H1273">
        <v>15.727</v>
      </c>
      <c r="I1273">
        <v>879.04</v>
      </c>
      <c r="J1273">
        <v>530.73599999999999</v>
      </c>
      <c r="K1273">
        <f t="shared" si="88"/>
        <v>0.50456568043875338</v>
      </c>
      <c r="L1273" s="2">
        <f t="shared" si="86"/>
        <v>14.274912876554652</v>
      </c>
    </row>
    <row r="1274" spans="1:12" x14ac:dyDescent="0.25">
      <c r="A1274" s="8">
        <v>1244.45</v>
      </c>
      <c r="B1274">
        <v>14.877000000000001</v>
      </c>
      <c r="C1274">
        <v>869.09299999999996</v>
      </c>
      <c r="D1274">
        <v>526.26599999999996</v>
      </c>
      <c r="E1274" s="2">
        <f t="shared" si="87"/>
        <v>0.50164335076704292</v>
      </c>
      <c r="F1274" s="2">
        <f t="shared" si="85"/>
        <v>12.965586220399985</v>
      </c>
      <c r="H1274">
        <v>15.502000000000001</v>
      </c>
      <c r="I1274">
        <v>878.66899999999998</v>
      </c>
      <c r="J1274">
        <v>529.74900000000002</v>
      </c>
      <c r="K1274">
        <f t="shared" si="88"/>
        <v>0.50600495302569959</v>
      </c>
      <c r="L1274" s="2">
        <f t="shared" si="86"/>
        <v>14.044926795362187</v>
      </c>
    </row>
    <row r="1275" spans="1:12" x14ac:dyDescent="0.25">
      <c r="A1275" s="8">
        <v>1245.4639999999999</v>
      </c>
      <c r="B1275">
        <v>14.611000000000001</v>
      </c>
      <c r="C1275">
        <v>868.45299999999997</v>
      </c>
      <c r="D1275">
        <v>524.98599999999999</v>
      </c>
      <c r="E1275" s="2">
        <f t="shared" si="87"/>
        <v>0.50334187235496675</v>
      </c>
      <c r="F1275" s="2">
        <f t="shared" si="85"/>
        <v>12.694457350308824</v>
      </c>
      <c r="H1275">
        <v>15.618</v>
      </c>
      <c r="I1275">
        <v>878.08500000000004</v>
      </c>
      <c r="J1275">
        <v>529.71600000000001</v>
      </c>
      <c r="K1275">
        <f t="shared" si="88"/>
        <v>0.50540238601203091</v>
      </c>
      <c r="L1275" s="2">
        <f t="shared" si="86"/>
        <v>14.162914371281602</v>
      </c>
    </row>
    <row r="1276" spans="1:12" x14ac:dyDescent="0.25">
      <c r="A1276" s="8">
        <v>1246.479</v>
      </c>
      <c r="B1276">
        <v>14.74</v>
      </c>
      <c r="C1276">
        <v>867.55799999999999</v>
      </c>
      <c r="D1276">
        <v>524.80600000000004</v>
      </c>
      <c r="E1276" s="2">
        <f t="shared" si="87"/>
        <v>0.50265369788433711</v>
      </c>
      <c r="F1276" s="2">
        <f t="shared" si="85"/>
        <v>12.826177015654821</v>
      </c>
      <c r="H1276">
        <v>15.487</v>
      </c>
      <c r="I1276">
        <v>877.39</v>
      </c>
      <c r="J1276">
        <v>528.83199999999999</v>
      </c>
      <c r="K1276">
        <f t="shared" si="88"/>
        <v>0.50628079027820982</v>
      </c>
      <c r="L1276" s="2">
        <f t="shared" si="86"/>
        <v>14.028589181967732</v>
      </c>
    </row>
    <row r="1277" spans="1:12" x14ac:dyDescent="0.25">
      <c r="A1277" s="8">
        <v>1247.4929999999999</v>
      </c>
      <c r="B1277">
        <v>14.755000000000001</v>
      </c>
      <c r="C1277">
        <v>867.15700000000004</v>
      </c>
      <c r="D1277">
        <v>524.56399999999996</v>
      </c>
      <c r="E1277" s="2">
        <f t="shared" si="87"/>
        <v>0.50265260322040972</v>
      </c>
      <c r="F1277" s="2">
        <f t="shared" si="85"/>
        <v>12.841960247386965</v>
      </c>
      <c r="H1277">
        <v>15.596</v>
      </c>
      <c r="I1277">
        <v>876.66</v>
      </c>
      <c r="J1277">
        <v>528.69000000000005</v>
      </c>
      <c r="K1277">
        <f t="shared" si="88"/>
        <v>0.50571698316766012</v>
      </c>
      <c r="L1277" s="2">
        <f t="shared" si="86"/>
        <v>14.139957410413786</v>
      </c>
    </row>
    <row r="1278" spans="1:12" x14ac:dyDescent="0.25">
      <c r="A1278" s="8">
        <v>1248.508</v>
      </c>
      <c r="B1278">
        <v>14.78</v>
      </c>
      <c r="C1278">
        <v>866.64099999999996</v>
      </c>
      <c r="D1278">
        <v>524.28</v>
      </c>
      <c r="E1278" s="2">
        <f t="shared" si="87"/>
        <v>0.50259892676695939</v>
      </c>
      <c r="F1278" s="2">
        <f t="shared" si="85"/>
        <v>12.866638920934236</v>
      </c>
      <c r="H1278">
        <v>15.632</v>
      </c>
      <c r="I1278">
        <v>876.08399999999995</v>
      </c>
      <c r="J1278">
        <v>528.40499999999997</v>
      </c>
      <c r="K1278">
        <f t="shared" si="88"/>
        <v>0.50559894161837038</v>
      </c>
      <c r="L1278" s="2">
        <f t="shared" si="86"/>
        <v>14.175417421805889</v>
      </c>
    </row>
    <row r="1279" spans="1:12" x14ac:dyDescent="0.25">
      <c r="A1279" s="8">
        <v>1249.5229999999999</v>
      </c>
      <c r="B1279">
        <v>14.606</v>
      </c>
      <c r="C1279">
        <v>866.11699999999996</v>
      </c>
      <c r="D1279">
        <v>523.36599999999999</v>
      </c>
      <c r="E1279" s="2">
        <f t="shared" si="87"/>
        <v>0.50373897525447997</v>
      </c>
      <c r="F1279" s="2">
        <f t="shared" si="85"/>
        <v>12.689865086780003</v>
      </c>
      <c r="H1279">
        <v>15.561999999999999</v>
      </c>
      <c r="I1279">
        <v>875.51199999999994</v>
      </c>
      <c r="J1279">
        <v>527.79200000000003</v>
      </c>
      <c r="K1279">
        <f t="shared" si="88"/>
        <v>0.50610659138761427</v>
      </c>
      <c r="L1279" s="2">
        <f t="shared" si="86"/>
        <v>14.104237857908686</v>
      </c>
    </row>
    <row r="1280" spans="1:12" x14ac:dyDescent="0.25">
      <c r="A1280" s="8">
        <v>1250.537</v>
      </c>
      <c r="B1280">
        <v>14.811999999999999</v>
      </c>
      <c r="C1280">
        <v>865.64300000000003</v>
      </c>
      <c r="D1280">
        <v>523.68200000000002</v>
      </c>
      <c r="E1280" s="2">
        <f t="shared" si="87"/>
        <v>0.50258795351157171</v>
      </c>
      <c r="F1280" s="2">
        <f t="shared" si="85"/>
        <v>12.899714978072552</v>
      </c>
      <c r="H1280">
        <v>15.573</v>
      </c>
      <c r="I1280">
        <v>875.16300000000001</v>
      </c>
      <c r="J1280">
        <v>527.56899999999996</v>
      </c>
      <c r="K1280">
        <f t="shared" si="88"/>
        <v>0.5061304922397637</v>
      </c>
      <c r="L1280" s="2">
        <f t="shared" si="86"/>
        <v>14.115485077820608</v>
      </c>
    </row>
    <row r="1281" spans="1:12" x14ac:dyDescent="0.25">
      <c r="A1281" s="8">
        <v>1251.5519999999999</v>
      </c>
      <c r="B1281">
        <v>14.813000000000001</v>
      </c>
      <c r="C1281">
        <v>864.92700000000002</v>
      </c>
      <c r="D1281">
        <v>523.20399999999995</v>
      </c>
      <c r="E1281" s="2">
        <f t="shared" si="87"/>
        <v>0.50267366493329768</v>
      </c>
      <c r="F1281" s="2">
        <f t="shared" si="85"/>
        <v>12.900859998624014</v>
      </c>
      <c r="H1281">
        <v>15.502000000000001</v>
      </c>
      <c r="I1281">
        <v>874.66200000000003</v>
      </c>
      <c r="J1281">
        <v>526.99300000000005</v>
      </c>
      <c r="K1281">
        <f t="shared" si="88"/>
        <v>0.50665026029508498</v>
      </c>
      <c r="L1281" s="2">
        <f t="shared" si="86"/>
        <v>14.04227129666674</v>
      </c>
    </row>
    <row r="1282" spans="1:12" x14ac:dyDescent="0.25">
      <c r="A1282" s="8">
        <v>1252.566</v>
      </c>
      <c r="B1282">
        <v>14.73</v>
      </c>
      <c r="C1282">
        <v>864.428</v>
      </c>
      <c r="D1282">
        <v>522.59199999999998</v>
      </c>
      <c r="E1282" s="2">
        <f t="shared" si="87"/>
        <v>0.50326697162469614</v>
      </c>
      <c r="F1282" s="2">
        <f t="shared" si="85"/>
        <v>12.816285184274818</v>
      </c>
      <c r="H1282">
        <v>15.545999999999999</v>
      </c>
      <c r="I1282">
        <v>874.322</v>
      </c>
      <c r="J1282">
        <v>526.87800000000004</v>
      </c>
      <c r="K1282">
        <f t="shared" si="88"/>
        <v>0.5064797061677081</v>
      </c>
      <c r="L1282" s="2">
        <f t="shared" si="86"/>
        <v>14.086638099841934</v>
      </c>
    </row>
    <row r="1283" spans="1:12" x14ac:dyDescent="0.25">
      <c r="A1283" s="8">
        <v>1253.5809999999999</v>
      </c>
      <c r="B1283">
        <v>14.877000000000001</v>
      </c>
      <c r="C1283">
        <v>863.99</v>
      </c>
      <c r="D1283">
        <v>522.74199999999996</v>
      </c>
      <c r="E1283" s="2">
        <f t="shared" si="87"/>
        <v>0.50247316015380972</v>
      </c>
      <c r="F1283" s="2">
        <f t="shared" si="85"/>
        <v>12.965965573211406</v>
      </c>
      <c r="H1283">
        <v>15.577999999999999</v>
      </c>
      <c r="I1283">
        <v>873.61400000000003</v>
      </c>
      <c r="J1283">
        <v>526.50400000000002</v>
      </c>
      <c r="K1283">
        <f t="shared" si="88"/>
        <v>0.50637970161715573</v>
      </c>
      <c r="L1283" s="2">
        <f t="shared" si="86"/>
        <v>14.11901135663561</v>
      </c>
    </row>
    <row r="1284" spans="1:12" x14ac:dyDescent="0.25">
      <c r="A1284" s="8">
        <v>1254.596</v>
      </c>
      <c r="B1284">
        <v>14.824999999999999</v>
      </c>
      <c r="C1284">
        <v>863.5</v>
      </c>
      <c r="D1284">
        <v>522.23299999999995</v>
      </c>
      <c r="E1284" s="2">
        <f t="shared" si="87"/>
        <v>0.50288004913989726</v>
      </c>
      <c r="F1284" s="2">
        <f t="shared" si="85"/>
        <v>12.912851533527885</v>
      </c>
      <c r="H1284">
        <v>15.565</v>
      </c>
      <c r="I1284">
        <v>873.23500000000001</v>
      </c>
      <c r="J1284">
        <v>526.18499999999995</v>
      </c>
      <c r="K1284">
        <f t="shared" si="88"/>
        <v>0.50655184439934431</v>
      </c>
      <c r="L1284" s="2">
        <f t="shared" si="86"/>
        <v>14.105014205714781</v>
      </c>
    </row>
    <row r="1285" spans="1:12" x14ac:dyDescent="0.25">
      <c r="A1285" s="8">
        <v>1255.6099999999999</v>
      </c>
      <c r="B1285">
        <v>14.794</v>
      </c>
      <c r="C1285">
        <v>862.99199999999996</v>
      </c>
      <c r="D1285">
        <v>521.78</v>
      </c>
      <c r="E1285" s="2">
        <f t="shared" si="87"/>
        <v>0.50315937794562327</v>
      </c>
      <c r="F1285" s="2">
        <f t="shared" si="85"/>
        <v>12.881281318506296</v>
      </c>
      <c r="H1285">
        <v>15.516</v>
      </c>
      <c r="I1285">
        <v>872.86099999999999</v>
      </c>
      <c r="J1285">
        <v>525.75699999999995</v>
      </c>
      <c r="K1285">
        <f t="shared" si="88"/>
        <v>0.50693719327877329</v>
      </c>
      <c r="L1285" s="2">
        <f t="shared" si="86"/>
        <v>14.054684017894886</v>
      </c>
    </row>
    <row r="1286" spans="1:12" x14ac:dyDescent="0.25">
      <c r="A1286" s="8">
        <v>1256.625</v>
      </c>
      <c r="B1286">
        <v>14.805999999999999</v>
      </c>
      <c r="C1286">
        <v>862.46199999999999</v>
      </c>
      <c r="D1286">
        <v>521.447</v>
      </c>
      <c r="E1286" s="2">
        <f t="shared" si="87"/>
        <v>0.5031834506014724</v>
      </c>
      <c r="F1286" s="2">
        <f t="shared" si="85"/>
        <v>12.892835605867447</v>
      </c>
      <c r="H1286">
        <v>15.576000000000001</v>
      </c>
      <c r="I1286">
        <v>872.35599999999999</v>
      </c>
      <c r="J1286">
        <v>525.59299999999996</v>
      </c>
      <c r="K1286">
        <f t="shared" si="88"/>
        <v>0.50667044850646747</v>
      </c>
      <c r="L1286" s="2">
        <f t="shared" si="86"/>
        <v>14.115459603492923</v>
      </c>
    </row>
    <row r="1287" spans="1:12" x14ac:dyDescent="0.25">
      <c r="A1287" s="8">
        <v>1257.6389999999999</v>
      </c>
      <c r="B1287">
        <v>14.6</v>
      </c>
      <c r="C1287">
        <v>862.29</v>
      </c>
      <c r="D1287">
        <v>520.64800000000002</v>
      </c>
      <c r="E1287" s="2">
        <f t="shared" si="87"/>
        <v>0.50451745138263027</v>
      </c>
      <c r="F1287" s="2">
        <f t="shared" si="85"/>
        <v>12.683302841820137</v>
      </c>
      <c r="H1287">
        <v>15.752000000000001</v>
      </c>
      <c r="I1287">
        <v>871.68899999999996</v>
      </c>
      <c r="J1287">
        <v>525.69500000000005</v>
      </c>
      <c r="K1287">
        <f t="shared" si="88"/>
        <v>0.50571151226545297</v>
      </c>
      <c r="L1287" s="2">
        <f t="shared" si="86"/>
        <v>14.294292830070276</v>
      </c>
    </row>
    <row r="1288" spans="1:12" x14ac:dyDescent="0.25">
      <c r="A1288" s="8">
        <v>1258.654</v>
      </c>
      <c r="B1288">
        <v>14.645</v>
      </c>
      <c r="C1288">
        <v>861.81500000000005</v>
      </c>
      <c r="D1288">
        <v>520.45699999999999</v>
      </c>
      <c r="E1288" s="2">
        <f t="shared" si="87"/>
        <v>0.50433335869060525</v>
      </c>
      <c r="F1288" s="2">
        <f t="shared" si="85"/>
        <v>12.729952569403395</v>
      </c>
      <c r="H1288">
        <v>15.513999999999999</v>
      </c>
      <c r="I1288">
        <v>871.05700000000002</v>
      </c>
      <c r="J1288">
        <v>524.51900000000001</v>
      </c>
      <c r="K1288">
        <f t="shared" si="88"/>
        <v>0.50722576457552215</v>
      </c>
      <c r="L1288" s="2">
        <f t="shared" si="86"/>
        <v>14.051504408167261</v>
      </c>
    </row>
    <row r="1289" spans="1:12" x14ac:dyDescent="0.25">
      <c r="A1289" s="8">
        <v>1259.6679999999999</v>
      </c>
      <c r="B1289">
        <v>14.728</v>
      </c>
      <c r="C1289">
        <v>860.846</v>
      </c>
      <c r="D1289">
        <v>520.08199999999999</v>
      </c>
      <c r="E1289" s="2">
        <f t="shared" si="87"/>
        <v>0.50392913519039528</v>
      </c>
      <c r="F1289" s="2">
        <f t="shared" si="85"/>
        <v>12.813753311275491</v>
      </c>
      <c r="H1289">
        <v>15.564</v>
      </c>
      <c r="I1289">
        <v>870.63400000000001</v>
      </c>
      <c r="J1289">
        <v>524.37099999999998</v>
      </c>
      <c r="K1289">
        <f t="shared" si="88"/>
        <v>0.50702223281828018</v>
      </c>
      <c r="L1289" s="2">
        <f t="shared" si="86"/>
        <v>14.101492758141603</v>
      </c>
    </row>
    <row r="1290" spans="1:12" x14ac:dyDescent="0.25">
      <c r="A1290" s="8">
        <v>1260.683</v>
      </c>
      <c r="B1290">
        <v>14.744999999999999</v>
      </c>
      <c r="C1290">
        <v>860.83900000000006</v>
      </c>
      <c r="D1290">
        <v>520.08199999999999</v>
      </c>
      <c r="E1290" s="2">
        <f t="shared" si="87"/>
        <v>0.5039210036216123</v>
      </c>
      <c r="F1290" s="2">
        <f t="shared" si="85"/>
        <v>12.830738453083825</v>
      </c>
      <c r="H1290">
        <v>15.59</v>
      </c>
      <c r="I1290">
        <v>870.23900000000003</v>
      </c>
      <c r="J1290">
        <v>524.16600000000005</v>
      </c>
      <c r="K1290">
        <f t="shared" si="88"/>
        <v>0.5069594585201167</v>
      </c>
      <c r="L1290" s="2">
        <f t="shared" si="86"/>
        <v>14.127524698523075</v>
      </c>
    </row>
    <row r="1291" spans="1:12" x14ac:dyDescent="0.25">
      <c r="A1291" s="8">
        <v>1261.6980000000001</v>
      </c>
      <c r="B1291">
        <v>14.794</v>
      </c>
      <c r="C1291">
        <v>860.45600000000002</v>
      </c>
      <c r="D1291">
        <v>519.95699999999999</v>
      </c>
      <c r="E1291" s="2">
        <f t="shared" si="87"/>
        <v>0.50371636543349807</v>
      </c>
      <c r="F1291" s="2">
        <f t="shared" si="85"/>
        <v>12.880905793127624</v>
      </c>
      <c r="H1291">
        <v>15.452999999999999</v>
      </c>
      <c r="I1291">
        <v>869.72799999999995</v>
      </c>
      <c r="J1291">
        <v>523.38199999999995</v>
      </c>
      <c r="K1291">
        <f t="shared" si="88"/>
        <v>0.50786892010606721</v>
      </c>
      <c r="L1291" s="2">
        <f t="shared" si="86"/>
        <v>13.987945058732748</v>
      </c>
    </row>
    <row r="1292" spans="1:12" x14ac:dyDescent="0.25">
      <c r="A1292" s="8">
        <v>1262.712</v>
      </c>
      <c r="B1292">
        <v>14.782</v>
      </c>
      <c r="C1292">
        <v>859.726</v>
      </c>
      <c r="D1292">
        <v>519.43200000000002</v>
      </c>
      <c r="E1292" s="2">
        <f t="shared" si="87"/>
        <v>0.50387782695080785</v>
      </c>
      <c r="F1292" s="2">
        <f t="shared" si="85"/>
        <v>12.869243843829281</v>
      </c>
      <c r="H1292">
        <v>15.577999999999999</v>
      </c>
      <c r="I1292">
        <v>869.47900000000004</v>
      </c>
      <c r="J1292">
        <v>523.57500000000005</v>
      </c>
      <c r="K1292">
        <f t="shared" si="88"/>
        <v>0.50721389516671733</v>
      </c>
      <c r="L1292" s="2">
        <f t="shared" si="86"/>
        <v>14.11482426272471</v>
      </c>
    </row>
    <row r="1293" spans="1:12" x14ac:dyDescent="0.25">
      <c r="A1293" s="8">
        <v>1263.7270000000001</v>
      </c>
      <c r="B1293">
        <v>14.778</v>
      </c>
      <c r="C1293">
        <v>859.34299999999996</v>
      </c>
      <c r="D1293">
        <v>519.13699999999994</v>
      </c>
      <c r="E1293" s="2">
        <f t="shared" si="87"/>
        <v>0.50400032629436875</v>
      </c>
      <c r="F1293" s="2">
        <f t="shared" si="85"/>
        <v>12.8641768438859</v>
      </c>
      <c r="H1293">
        <v>15.542999999999999</v>
      </c>
      <c r="I1293">
        <v>868.75099999999998</v>
      </c>
      <c r="J1293">
        <v>522.97900000000004</v>
      </c>
      <c r="K1293">
        <f t="shared" si="88"/>
        <v>0.50751523766237605</v>
      </c>
      <c r="L1293" s="2">
        <f t="shared" si="86"/>
        <v>14.078815967161745</v>
      </c>
    </row>
    <row r="1294" spans="1:12" x14ac:dyDescent="0.25">
      <c r="A1294" s="8">
        <v>1264.741</v>
      </c>
      <c r="B1294">
        <v>14.672000000000001</v>
      </c>
      <c r="C1294">
        <v>859.02499999999998</v>
      </c>
      <c r="D1294">
        <v>518.56799999999998</v>
      </c>
      <c r="E1294" s="2">
        <f t="shared" si="87"/>
        <v>0.50472685855812238</v>
      </c>
      <c r="F1294" s="2">
        <f t="shared" si="85"/>
        <v>12.757143640834556</v>
      </c>
      <c r="H1294">
        <v>15.494999999999999</v>
      </c>
      <c r="I1294">
        <v>868.20399999999995</v>
      </c>
      <c r="J1294">
        <v>522.45000000000005</v>
      </c>
      <c r="K1294">
        <f t="shared" si="88"/>
        <v>0.50789742460811627</v>
      </c>
      <c r="L1294" s="2">
        <f t="shared" si="86"/>
        <v>14.029033423243902</v>
      </c>
    </row>
    <row r="1295" spans="1:12" x14ac:dyDescent="0.25">
      <c r="A1295" s="8">
        <v>1265.7560000000001</v>
      </c>
      <c r="B1295">
        <v>14.79</v>
      </c>
      <c r="C1295">
        <v>858.327</v>
      </c>
      <c r="D1295">
        <v>518.46699999999998</v>
      </c>
      <c r="E1295" s="2">
        <f t="shared" si="87"/>
        <v>0.50410876524776627</v>
      </c>
      <c r="F1295" s="2">
        <f t="shared" si="85"/>
        <v>12.877086334823787</v>
      </c>
      <c r="H1295">
        <v>15.611000000000001</v>
      </c>
      <c r="I1295">
        <v>867.52599999999995</v>
      </c>
      <c r="J1295">
        <v>522.35599999999999</v>
      </c>
      <c r="K1295">
        <f t="shared" si="88"/>
        <v>0.50729613478473345</v>
      </c>
      <c r="L1295" s="2">
        <f t="shared" si="86"/>
        <v>14.146805370691254</v>
      </c>
    </row>
    <row r="1296" spans="1:12" x14ac:dyDescent="0.25">
      <c r="A1296" s="8">
        <v>1266.771</v>
      </c>
      <c r="B1296">
        <v>14.641999999999999</v>
      </c>
      <c r="C1296">
        <v>857.75800000000004</v>
      </c>
      <c r="D1296">
        <v>517.61300000000006</v>
      </c>
      <c r="E1296" s="2">
        <f t="shared" si="87"/>
        <v>0.50509414963104682</v>
      </c>
      <c r="F1296" s="2">
        <f t="shared" si="85"/>
        <v>12.726387091679328</v>
      </c>
      <c r="H1296">
        <v>15.537000000000001</v>
      </c>
      <c r="I1296">
        <v>867.19100000000003</v>
      </c>
      <c r="J1296">
        <v>521.87699999999995</v>
      </c>
      <c r="K1296">
        <f t="shared" si="88"/>
        <v>0.50782732446963952</v>
      </c>
      <c r="L1296" s="2">
        <f t="shared" si="86"/>
        <v>14.07162997399729</v>
      </c>
    </row>
    <row r="1297" spans="1:12" x14ac:dyDescent="0.25">
      <c r="A1297" s="8">
        <v>1267.7850000000001</v>
      </c>
      <c r="B1297">
        <v>14.765000000000001</v>
      </c>
      <c r="C1297">
        <v>857.09400000000005</v>
      </c>
      <c r="D1297">
        <v>517.54700000000003</v>
      </c>
      <c r="E1297" s="2">
        <f t="shared" si="87"/>
        <v>0.50444725525875478</v>
      </c>
      <c r="F1297" s="2">
        <f t="shared" si="85"/>
        <v>12.851151126032278</v>
      </c>
      <c r="H1297">
        <v>15.673</v>
      </c>
      <c r="I1297">
        <v>866.51700000000005</v>
      </c>
      <c r="J1297">
        <v>521.846</v>
      </c>
      <c r="K1297">
        <f t="shared" si="88"/>
        <v>0.50710920292189998</v>
      </c>
      <c r="L1297" s="2">
        <f t="shared" si="86"/>
        <v>14.209341376903524</v>
      </c>
    </row>
    <row r="1298" spans="1:12" x14ac:dyDescent="0.25">
      <c r="A1298" s="8">
        <v>1268.8</v>
      </c>
      <c r="B1298">
        <v>14.686</v>
      </c>
      <c r="C1298">
        <v>856.51800000000003</v>
      </c>
      <c r="D1298">
        <v>516.90800000000002</v>
      </c>
      <c r="E1298" s="2">
        <f t="shared" si="87"/>
        <v>0.50501042434153154</v>
      </c>
      <c r="F1298" s="2">
        <f t="shared" si="85"/>
        <v>12.771706430520396</v>
      </c>
      <c r="H1298">
        <v>15.568</v>
      </c>
      <c r="I1298">
        <v>866.22500000000002</v>
      </c>
      <c r="J1298">
        <v>521.29399999999998</v>
      </c>
      <c r="K1298">
        <f t="shared" si="88"/>
        <v>0.50783050803829122</v>
      </c>
      <c r="L1298" s="2">
        <f t="shared" si="86"/>
        <v>14.101737245452227</v>
      </c>
    </row>
    <row r="1299" spans="1:12" x14ac:dyDescent="0.25">
      <c r="A1299" s="8">
        <v>1269.8140000000001</v>
      </c>
      <c r="B1299">
        <v>14.787000000000001</v>
      </c>
      <c r="C1299">
        <v>856.29600000000005</v>
      </c>
      <c r="D1299">
        <v>517.03800000000001</v>
      </c>
      <c r="E1299" s="2">
        <f t="shared" si="87"/>
        <v>0.50449973798668024</v>
      </c>
      <c r="F1299" s="2">
        <f t="shared" si="85"/>
        <v>12.873507955757702</v>
      </c>
      <c r="H1299">
        <v>15.553000000000001</v>
      </c>
      <c r="I1299">
        <v>865.86699999999996</v>
      </c>
      <c r="J1299">
        <v>520.98500000000001</v>
      </c>
      <c r="K1299">
        <f t="shared" si="88"/>
        <v>0.50801006653923841</v>
      </c>
      <c r="L1299" s="2">
        <f t="shared" si="86"/>
        <v>14.086463291506334</v>
      </c>
    </row>
    <row r="1300" spans="1:12" x14ac:dyDescent="0.25">
      <c r="A1300" s="8">
        <v>1270.829</v>
      </c>
      <c r="B1300">
        <v>14.632999999999999</v>
      </c>
      <c r="C1300">
        <v>855.78800000000001</v>
      </c>
      <c r="D1300">
        <v>516.20399999999995</v>
      </c>
      <c r="E1300" s="2">
        <f t="shared" si="87"/>
        <v>0.50552064572764621</v>
      </c>
      <c r="F1300" s="2">
        <f t="shared" si="85"/>
        <v>12.716820415672089</v>
      </c>
      <c r="H1300">
        <v>15.51</v>
      </c>
      <c r="I1300">
        <v>865.33600000000001</v>
      </c>
      <c r="J1300">
        <v>520.48199999999997</v>
      </c>
      <c r="K1300">
        <f t="shared" si="88"/>
        <v>0.50836256549073833</v>
      </c>
      <c r="L1300" s="2">
        <f t="shared" si="86"/>
        <v>14.041749312636</v>
      </c>
    </row>
    <row r="1301" spans="1:12" x14ac:dyDescent="0.25">
      <c r="A1301" s="8">
        <v>1271.8440000000001</v>
      </c>
      <c r="B1301">
        <v>14.722</v>
      </c>
      <c r="C1301">
        <v>855.11699999999996</v>
      </c>
      <c r="D1301">
        <v>516.03099999999995</v>
      </c>
      <c r="E1301" s="2">
        <f t="shared" si="87"/>
        <v>0.50507146048363583</v>
      </c>
      <c r="F1301" s="2">
        <f t="shared" si="85"/>
        <v>12.808217457068281</v>
      </c>
      <c r="H1301">
        <v>15.557</v>
      </c>
      <c r="I1301">
        <v>864.78099999999995</v>
      </c>
      <c r="J1301">
        <v>520.24800000000005</v>
      </c>
      <c r="K1301">
        <f t="shared" si="88"/>
        <v>0.50817067472513366</v>
      </c>
      <c r="L1301" s="2">
        <f t="shared" si="86"/>
        <v>14.089766102452586</v>
      </c>
    </row>
    <row r="1302" spans="1:12" x14ac:dyDescent="0.25">
      <c r="A1302" s="8">
        <v>1272.8579999999999</v>
      </c>
      <c r="B1302">
        <v>14.688000000000001</v>
      </c>
      <c r="C1302">
        <v>854.41600000000005</v>
      </c>
      <c r="D1302">
        <v>515.45299999999997</v>
      </c>
      <c r="E1302" s="2">
        <f t="shared" si="87"/>
        <v>0.5053720689397494</v>
      </c>
      <c r="F1302" s="2">
        <f t="shared" si="85"/>
        <v>12.773079505409214</v>
      </c>
      <c r="H1302">
        <v>15.574999999999999</v>
      </c>
      <c r="I1302">
        <v>863.97</v>
      </c>
      <c r="J1302">
        <v>519.76800000000003</v>
      </c>
      <c r="K1302">
        <f t="shared" si="88"/>
        <v>0.5081554878059239</v>
      </c>
      <c r="L1302" s="2">
        <f t="shared" si="86"/>
        <v>14.107672184750641</v>
      </c>
    </row>
    <row r="1303" spans="1:12" x14ac:dyDescent="0.25">
      <c r="A1303" s="8">
        <v>1273.873</v>
      </c>
      <c r="B1303">
        <v>14.824999999999999</v>
      </c>
      <c r="C1303">
        <v>853.81799999999998</v>
      </c>
      <c r="D1303">
        <v>515.46799999999996</v>
      </c>
      <c r="E1303" s="2">
        <f t="shared" si="87"/>
        <v>0.50464283044675817</v>
      </c>
      <c r="F1303" s="2">
        <f t="shared" si="85"/>
        <v>12.911807459734177</v>
      </c>
      <c r="H1303">
        <v>15.749000000000001</v>
      </c>
      <c r="I1303">
        <v>863.452</v>
      </c>
      <c r="J1303">
        <v>519.95000000000005</v>
      </c>
      <c r="K1303">
        <f t="shared" si="88"/>
        <v>0.50720565521105909</v>
      </c>
      <c r="L1303" s="2">
        <f t="shared" si="86"/>
        <v>14.284957749008754</v>
      </c>
    </row>
    <row r="1304" spans="1:12" x14ac:dyDescent="0.25">
      <c r="A1304" s="8">
        <v>1274.8869999999999</v>
      </c>
      <c r="B1304">
        <v>14.795</v>
      </c>
      <c r="C1304">
        <v>853.32500000000005</v>
      </c>
      <c r="D1304">
        <v>515.03200000000004</v>
      </c>
      <c r="E1304" s="2">
        <f t="shared" si="87"/>
        <v>0.50491144847710467</v>
      </c>
      <c r="F1304" s="2">
        <f t="shared" si="85"/>
        <v>12.882046204430821</v>
      </c>
      <c r="H1304">
        <v>15.590999999999999</v>
      </c>
      <c r="I1304">
        <v>863.12199999999996</v>
      </c>
      <c r="J1304">
        <v>519.21</v>
      </c>
      <c r="K1304">
        <f t="shared" si="88"/>
        <v>0.5082476228102828</v>
      </c>
      <c r="L1304" s="2">
        <f t="shared" si="86"/>
        <v>14.12262823471508</v>
      </c>
    </row>
    <row r="1305" spans="1:12" x14ac:dyDescent="0.25">
      <c r="A1305" s="8">
        <v>1275.902</v>
      </c>
      <c r="B1305">
        <v>14.807</v>
      </c>
      <c r="C1305">
        <v>852.63300000000004</v>
      </c>
      <c r="D1305">
        <v>514.60299999999995</v>
      </c>
      <c r="E1305" s="2">
        <f t="shared" si="87"/>
        <v>0.50493347911796638</v>
      </c>
      <c r="F1305" s="2">
        <f t="shared" si="85"/>
        <v>12.893945419238776</v>
      </c>
      <c r="H1305">
        <v>15.63</v>
      </c>
      <c r="I1305">
        <v>862.39300000000003</v>
      </c>
      <c r="J1305">
        <v>518.84500000000003</v>
      </c>
      <c r="K1305">
        <f t="shared" si="88"/>
        <v>0.50810589593036004</v>
      </c>
      <c r="L1305" s="2">
        <f t="shared" si="86"/>
        <v>14.162121175667664</v>
      </c>
    </row>
    <row r="1306" spans="1:12" x14ac:dyDescent="0.25">
      <c r="A1306" s="8">
        <v>1276.9169999999999</v>
      </c>
      <c r="B1306">
        <v>14.752000000000001</v>
      </c>
      <c r="C1306">
        <v>852.40300000000002</v>
      </c>
      <c r="D1306">
        <v>514.24699999999996</v>
      </c>
      <c r="E1306" s="2">
        <f t="shared" si="87"/>
        <v>0.50535572491509784</v>
      </c>
      <c r="F1306" s="2">
        <f t="shared" si="85"/>
        <v>12.838265561400135</v>
      </c>
      <c r="H1306">
        <v>15.553000000000001</v>
      </c>
      <c r="I1306">
        <v>861.72500000000002</v>
      </c>
      <c r="J1306">
        <v>518.15700000000004</v>
      </c>
      <c r="K1306">
        <f t="shared" si="88"/>
        <v>0.50865790910174424</v>
      </c>
      <c r="L1306" s="2">
        <f t="shared" si="86"/>
        <v>14.083390214900305</v>
      </c>
    </row>
    <row r="1307" spans="1:12" x14ac:dyDescent="0.25">
      <c r="A1307" s="8">
        <v>1277.931</v>
      </c>
      <c r="B1307">
        <v>14.688000000000001</v>
      </c>
      <c r="C1307">
        <v>852.01900000000001</v>
      </c>
      <c r="D1307">
        <v>513.77</v>
      </c>
      <c r="E1307" s="2">
        <f t="shared" si="87"/>
        <v>0.50583313255704498</v>
      </c>
      <c r="F1307" s="2">
        <f t="shared" si="85"/>
        <v>12.773283535366261</v>
      </c>
      <c r="H1307">
        <v>15.635999999999999</v>
      </c>
      <c r="I1307">
        <v>861.41700000000003</v>
      </c>
      <c r="J1307">
        <v>518.18299999999999</v>
      </c>
      <c r="K1307">
        <f t="shared" si="88"/>
        <v>0.50825024601645108</v>
      </c>
      <c r="L1307" s="2">
        <f t="shared" si="86"/>
        <v>14.16818196442091</v>
      </c>
    </row>
    <row r="1308" spans="1:12" x14ac:dyDescent="0.25">
      <c r="A1308" s="8">
        <v>1278.9459999999999</v>
      </c>
      <c r="B1308">
        <v>14.679</v>
      </c>
      <c r="C1308">
        <v>851.56899999999996</v>
      </c>
      <c r="D1308">
        <v>513.42399999999998</v>
      </c>
      <c r="E1308" s="2">
        <f t="shared" si="87"/>
        <v>0.50597851576993869</v>
      </c>
      <c r="F1308" s="2">
        <f t="shared" si="85"/>
        <v>12.76435863721133</v>
      </c>
      <c r="H1308">
        <v>15.641999999999999</v>
      </c>
      <c r="I1308">
        <v>861.13800000000003</v>
      </c>
      <c r="J1308">
        <v>517.98500000000001</v>
      </c>
      <c r="K1308">
        <f t="shared" si="88"/>
        <v>0.50830848601886136</v>
      </c>
      <c r="L1308" s="2">
        <f t="shared" si="86"/>
        <v>14.173595468432779</v>
      </c>
    </row>
    <row r="1309" spans="1:12" x14ac:dyDescent="0.25">
      <c r="A1309" s="8">
        <v>1279.96</v>
      </c>
      <c r="B1309">
        <v>14.721</v>
      </c>
      <c r="C1309">
        <v>850.89700000000005</v>
      </c>
      <c r="D1309">
        <v>513.09900000000005</v>
      </c>
      <c r="E1309" s="2">
        <f t="shared" si="87"/>
        <v>0.50582227816241221</v>
      </c>
      <c r="F1309" s="2">
        <f t="shared" si="85"/>
        <v>12.806317941309374</v>
      </c>
      <c r="H1309">
        <v>15.581</v>
      </c>
      <c r="I1309">
        <v>860.34799999999996</v>
      </c>
      <c r="J1309">
        <v>517.27099999999996</v>
      </c>
      <c r="K1309">
        <f t="shared" si="88"/>
        <v>0.50877004343627508</v>
      </c>
      <c r="L1309" s="2">
        <f t="shared" si="86"/>
        <v>14.110255283994945</v>
      </c>
    </row>
    <row r="1310" spans="1:12" x14ac:dyDescent="0.25">
      <c r="A1310" s="8">
        <v>1280.9749999999999</v>
      </c>
      <c r="B1310">
        <v>14.71</v>
      </c>
      <c r="C1310">
        <v>850.47699999999998</v>
      </c>
      <c r="D1310">
        <v>512.76499999999999</v>
      </c>
      <c r="E1310" s="2">
        <f t="shared" si="87"/>
        <v>0.50597971800729091</v>
      </c>
      <c r="F1310" s="2">
        <f t="shared" si="85"/>
        <v>12.795356183210799</v>
      </c>
      <c r="H1310">
        <v>15.571</v>
      </c>
      <c r="I1310">
        <v>859.79700000000003</v>
      </c>
      <c r="J1310">
        <v>516.86099999999999</v>
      </c>
      <c r="K1310">
        <f t="shared" si="88"/>
        <v>0.5089223353139144</v>
      </c>
      <c r="L1310" s="2">
        <f t="shared" si="86"/>
        <v>14.099641145222733</v>
      </c>
    </row>
    <row r="1311" spans="1:12" x14ac:dyDescent="0.25">
      <c r="A1311" s="8">
        <v>1281.99</v>
      </c>
      <c r="B1311">
        <v>14.744</v>
      </c>
      <c r="C1311">
        <v>849.76900000000001</v>
      </c>
      <c r="D1311">
        <v>512.39599999999996</v>
      </c>
      <c r="E1311" s="2">
        <f t="shared" si="87"/>
        <v>0.50586678425290033</v>
      </c>
      <c r="F1311" s="2">
        <f t="shared" si="85"/>
        <v>12.830029672083469</v>
      </c>
      <c r="H1311">
        <v>15.544</v>
      </c>
      <c r="I1311">
        <v>859.22699999999998</v>
      </c>
      <c r="J1311">
        <v>516.38800000000003</v>
      </c>
      <c r="K1311">
        <f t="shared" si="88"/>
        <v>0.50917472693953325</v>
      </c>
      <c r="L1311" s="2">
        <f t="shared" si="86"/>
        <v>14.071975060335205</v>
      </c>
    </row>
    <row r="1312" spans="1:12" x14ac:dyDescent="0.25">
      <c r="A1312" s="8">
        <v>1283.0039999999999</v>
      </c>
      <c r="B1312">
        <v>14.694000000000001</v>
      </c>
      <c r="C1312">
        <v>849.33299999999997</v>
      </c>
      <c r="D1312">
        <v>511.93099999999998</v>
      </c>
      <c r="E1312" s="2">
        <f t="shared" si="87"/>
        <v>0.50626148522638403</v>
      </c>
      <c r="F1312" s="2">
        <f t="shared" si="85"/>
        <v>12.779007414613204</v>
      </c>
      <c r="H1312">
        <v>15.614000000000001</v>
      </c>
      <c r="I1312">
        <v>858.80200000000002</v>
      </c>
      <c r="J1312">
        <v>516.30200000000002</v>
      </c>
      <c r="K1312">
        <f t="shared" si="88"/>
        <v>0.50884652923790918</v>
      </c>
      <c r="L1312" s="2">
        <f t="shared" si="86"/>
        <v>14.143216004391832</v>
      </c>
    </row>
    <row r="1313" spans="1:12" x14ac:dyDescent="0.25">
      <c r="A1313" s="8">
        <v>1284.019</v>
      </c>
      <c r="B1313">
        <v>14.874000000000001</v>
      </c>
      <c r="C1313">
        <v>848.83699999999999</v>
      </c>
      <c r="D1313">
        <v>512.14099999999996</v>
      </c>
      <c r="E1313" s="2">
        <f t="shared" si="87"/>
        <v>0.50526719955017763</v>
      </c>
      <c r="F1313" s="2">
        <f t="shared" si="85"/>
        <v>12.962518119094057</v>
      </c>
      <c r="H1313">
        <v>15.696999999999999</v>
      </c>
      <c r="I1313">
        <v>858.423</v>
      </c>
      <c r="J1313">
        <v>516.28200000000004</v>
      </c>
      <c r="K1313">
        <f t="shared" si="88"/>
        <v>0.50844385716657214</v>
      </c>
      <c r="L1313" s="2">
        <f t="shared" si="86"/>
        <v>14.227207077459923</v>
      </c>
    </row>
    <row r="1314" spans="1:12" x14ac:dyDescent="0.25">
      <c r="A1314" s="8">
        <v>1285.0329999999999</v>
      </c>
      <c r="B1314">
        <v>14.79</v>
      </c>
      <c r="C1314">
        <v>848.46299999999997</v>
      </c>
      <c r="D1314">
        <v>511.60899999999998</v>
      </c>
      <c r="E1314" s="2">
        <f t="shared" si="87"/>
        <v>0.50586581594072388</v>
      </c>
      <c r="F1314" s="2">
        <f t="shared" si="85"/>
        <v>12.877010219968327</v>
      </c>
      <c r="H1314">
        <v>15.712999999999999</v>
      </c>
      <c r="I1314">
        <v>858.08799999999997</v>
      </c>
      <c r="J1314">
        <v>516.08399999999995</v>
      </c>
      <c r="K1314">
        <f t="shared" si="88"/>
        <v>0.50843711540091907</v>
      </c>
      <c r="L1314" s="2">
        <f t="shared" si="86"/>
        <v>14.243689963445036</v>
      </c>
    </row>
    <row r="1315" spans="1:12" x14ac:dyDescent="0.25">
      <c r="A1315" s="8">
        <v>1286.048</v>
      </c>
      <c r="B1315">
        <v>14.845000000000001</v>
      </c>
      <c r="C1315">
        <v>848.07</v>
      </c>
      <c r="D1315">
        <v>511.49200000000002</v>
      </c>
      <c r="E1315" s="2">
        <f t="shared" si="87"/>
        <v>0.50563123455921821</v>
      </c>
      <c r="F1315" s="2">
        <f t="shared" si="85"/>
        <v>12.932252023590195</v>
      </c>
      <c r="H1315">
        <v>15.534000000000001</v>
      </c>
      <c r="I1315">
        <v>857.56200000000001</v>
      </c>
      <c r="J1315">
        <v>515.16700000000003</v>
      </c>
      <c r="K1315">
        <f t="shared" si="88"/>
        <v>0.50960235968969625</v>
      </c>
      <c r="L1315" s="2">
        <f t="shared" si="86"/>
        <v>14.060422457352388</v>
      </c>
    </row>
    <row r="1316" spans="1:12" x14ac:dyDescent="0.25">
      <c r="A1316" s="8">
        <v>1287.0630000000001</v>
      </c>
      <c r="B1316">
        <v>14.782999999999999</v>
      </c>
      <c r="C1316">
        <v>847.56700000000001</v>
      </c>
      <c r="D1316">
        <v>510.95100000000002</v>
      </c>
      <c r="E1316" s="2">
        <f t="shared" si="87"/>
        <v>0.5060961969820722</v>
      </c>
      <c r="F1316" s="2">
        <f t="shared" si="85"/>
        <v>12.869344107067491</v>
      </c>
      <c r="H1316">
        <v>15.613</v>
      </c>
      <c r="I1316">
        <v>856.97</v>
      </c>
      <c r="J1316">
        <v>515.00699999999995</v>
      </c>
      <c r="K1316">
        <f t="shared" si="88"/>
        <v>0.50922241934638346</v>
      </c>
      <c r="L1316" s="2">
        <f t="shared" si="86"/>
        <v>14.140490932861042</v>
      </c>
    </row>
    <row r="1317" spans="1:12" x14ac:dyDescent="0.25">
      <c r="A1317" s="8">
        <v>1288.077</v>
      </c>
      <c r="B1317">
        <v>14.836</v>
      </c>
      <c r="C1317">
        <v>846.93899999999996</v>
      </c>
      <c r="D1317">
        <v>510.68799999999999</v>
      </c>
      <c r="E1317" s="2">
        <f t="shared" si="87"/>
        <v>0.50586983695159293</v>
      </c>
      <c r="F1317" s="2">
        <f t="shared" si="85"/>
        <v>12.923178801551558</v>
      </c>
      <c r="H1317">
        <v>15.617000000000001</v>
      </c>
      <c r="I1317">
        <v>856.38099999999997</v>
      </c>
      <c r="J1317">
        <v>514.61800000000005</v>
      </c>
      <c r="K1317">
        <f t="shared" si="88"/>
        <v>0.50929049271489502</v>
      </c>
      <c r="L1317" s="2">
        <f t="shared" si="86"/>
        <v>14.144212341955892</v>
      </c>
    </row>
    <row r="1318" spans="1:12" x14ac:dyDescent="0.25">
      <c r="A1318" s="8">
        <v>1289.0920000000001</v>
      </c>
      <c r="B1318">
        <v>14.923</v>
      </c>
      <c r="C1318">
        <v>846.59400000000005</v>
      </c>
      <c r="D1318">
        <v>510.70100000000002</v>
      </c>
      <c r="E1318" s="2">
        <f t="shared" si="87"/>
        <v>0.50543694914107984</v>
      </c>
      <c r="F1318" s="2">
        <f t="shared" ref="F1318:F1381" si="89">F$23/(LN(C1318/D1318)+F$24-F$25*$A1318)-273.15</f>
        <v>13.011953172114545</v>
      </c>
      <c r="H1318">
        <v>15.680999999999999</v>
      </c>
      <c r="I1318">
        <v>856.01199999999994</v>
      </c>
      <c r="J1318">
        <v>514.54499999999996</v>
      </c>
      <c r="K1318">
        <f t="shared" si="88"/>
        <v>0.50900137972882831</v>
      </c>
      <c r="L1318" s="2">
        <f t="shared" si="86"/>
        <v>14.208839773375814</v>
      </c>
    </row>
    <row r="1319" spans="1:12" x14ac:dyDescent="0.25">
      <c r="A1319" s="8">
        <v>1290.106</v>
      </c>
      <c r="B1319">
        <v>14.848000000000001</v>
      </c>
      <c r="C1319">
        <v>846.15</v>
      </c>
      <c r="D1319">
        <v>510.15600000000001</v>
      </c>
      <c r="E1319" s="2">
        <f t="shared" si="87"/>
        <v>0.50598008755525137</v>
      </c>
      <c r="F1319" s="2">
        <f t="shared" si="89"/>
        <v>12.935787568642354</v>
      </c>
      <c r="H1319">
        <v>15.643000000000001</v>
      </c>
      <c r="I1319">
        <v>855.77800000000002</v>
      </c>
      <c r="J1319">
        <v>514.23900000000003</v>
      </c>
      <c r="K1319">
        <f t="shared" si="88"/>
        <v>0.50932285878145567</v>
      </c>
      <c r="L1319" s="2">
        <f t="shared" si="86"/>
        <v>14.169360216280381</v>
      </c>
    </row>
    <row r="1320" spans="1:12" x14ac:dyDescent="0.25">
      <c r="A1320" s="8">
        <v>1291.1210000000001</v>
      </c>
      <c r="B1320">
        <v>14.895</v>
      </c>
      <c r="C1320">
        <v>846.05799999999999</v>
      </c>
      <c r="D1320">
        <v>510.19799999999998</v>
      </c>
      <c r="E1320" s="2">
        <f t="shared" si="87"/>
        <v>0.50578902950719096</v>
      </c>
      <c r="F1320" s="2">
        <f t="shared" si="89"/>
        <v>12.983696832308055</v>
      </c>
      <c r="H1320">
        <v>15.57</v>
      </c>
      <c r="I1320">
        <v>855.03899999999999</v>
      </c>
      <c r="J1320">
        <v>513.52499999999998</v>
      </c>
      <c r="K1320">
        <f t="shared" si="88"/>
        <v>0.50984836825632318</v>
      </c>
      <c r="L1320" s="2">
        <f t="shared" si="86"/>
        <v>14.09514077812139</v>
      </c>
    </row>
    <row r="1321" spans="1:12" x14ac:dyDescent="0.25">
      <c r="A1321" s="8">
        <v>1292.136</v>
      </c>
      <c r="B1321">
        <v>14.859</v>
      </c>
      <c r="C1321">
        <v>845.41600000000005</v>
      </c>
      <c r="D1321">
        <v>509.654</v>
      </c>
      <c r="E1321" s="2">
        <f t="shared" si="87"/>
        <v>0.50609674979868913</v>
      </c>
      <c r="F1321" s="2">
        <f t="shared" si="89"/>
        <v>12.947329603385185</v>
      </c>
      <c r="H1321">
        <v>15.486000000000001</v>
      </c>
      <c r="I1321">
        <v>854.48199999999997</v>
      </c>
      <c r="J1321">
        <v>512.88300000000004</v>
      </c>
      <c r="K1321">
        <f t="shared" si="88"/>
        <v>0.51044768840013954</v>
      </c>
      <c r="L1321" s="2">
        <f t="shared" si="86"/>
        <v>14.008391245108669</v>
      </c>
    </row>
    <row r="1322" spans="1:12" x14ac:dyDescent="0.25">
      <c r="A1322" s="8">
        <v>1293.1500000000001</v>
      </c>
      <c r="B1322">
        <v>14.837999999999999</v>
      </c>
      <c r="C1322">
        <v>844.46600000000001</v>
      </c>
      <c r="D1322">
        <v>508.96800000000002</v>
      </c>
      <c r="E1322" s="2">
        <f t="shared" si="87"/>
        <v>0.50631932872332941</v>
      </c>
      <c r="F1322" s="2">
        <f t="shared" si="89"/>
        <v>12.925337774610739</v>
      </c>
      <c r="H1322">
        <v>15.606</v>
      </c>
      <c r="I1322">
        <v>854.03800000000001</v>
      </c>
      <c r="J1322">
        <v>512.93899999999996</v>
      </c>
      <c r="K1322">
        <f t="shared" si="88"/>
        <v>0.5098187595672089</v>
      </c>
      <c r="L1322" s="2">
        <f t="shared" si="86"/>
        <v>14.130841231569207</v>
      </c>
    </row>
    <row r="1323" spans="1:12" x14ac:dyDescent="0.25">
      <c r="A1323" s="8">
        <v>1294.165</v>
      </c>
      <c r="B1323">
        <v>14.818</v>
      </c>
      <c r="C1323">
        <v>843.84400000000005</v>
      </c>
      <c r="D1323">
        <v>508.48500000000001</v>
      </c>
      <c r="E1323" s="2">
        <f t="shared" si="87"/>
        <v>0.50653192686035187</v>
      </c>
      <c r="F1323" s="2">
        <f t="shared" si="89"/>
        <v>12.905050445103484</v>
      </c>
      <c r="H1323">
        <v>15.67</v>
      </c>
      <c r="I1323">
        <v>853.24099999999999</v>
      </c>
      <c r="J1323">
        <v>512.60799999999995</v>
      </c>
      <c r="K1323">
        <f t="shared" si="88"/>
        <v>0.50953061930704513</v>
      </c>
      <c r="L1323" s="2">
        <f t="shared" si="86"/>
        <v>14.195296803122005</v>
      </c>
    </row>
    <row r="1324" spans="1:12" x14ac:dyDescent="0.25">
      <c r="A1324" s="8">
        <v>1295.1790000000001</v>
      </c>
      <c r="B1324">
        <v>14.996</v>
      </c>
      <c r="C1324">
        <v>843.57299999999998</v>
      </c>
      <c r="D1324">
        <v>508.82100000000003</v>
      </c>
      <c r="E1324" s="2">
        <f t="shared" si="87"/>
        <v>0.50555015764343891</v>
      </c>
      <c r="F1324" s="2">
        <f t="shared" si="89"/>
        <v>13.086590908508697</v>
      </c>
      <c r="H1324">
        <v>15.596</v>
      </c>
      <c r="I1324">
        <v>852.93899999999996</v>
      </c>
      <c r="J1324">
        <v>512.15300000000002</v>
      </c>
      <c r="K1324">
        <f t="shared" si="88"/>
        <v>0.51006462410077946</v>
      </c>
      <c r="L1324" s="2">
        <f t="shared" si="86"/>
        <v>14.11960121539687</v>
      </c>
    </row>
    <row r="1325" spans="1:12" x14ac:dyDescent="0.25">
      <c r="A1325" s="8">
        <v>1296.194</v>
      </c>
      <c r="B1325">
        <v>14.788</v>
      </c>
      <c r="C1325">
        <v>843.27499999999998</v>
      </c>
      <c r="D1325">
        <v>507.95600000000002</v>
      </c>
      <c r="E1325" s="2">
        <f t="shared" si="87"/>
        <v>0.50689829104660034</v>
      </c>
      <c r="F1325" s="2">
        <f t="shared" si="89"/>
        <v>12.874403195741195</v>
      </c>
      <c r="H1325">
        <v>15.625</v>
      </c>
      <c r="I1325">
        <v>852.73500000000001</v>
      </c>
      <c r="J1325">
        <v>512.072</v>
      </c>
      <c r="K1325">
        <f t="shared" si="88"/>
        <v>0.5099835908417909</v>
      </c>
      <c r="L1325" s="2">
        <f t="shared" si="86"/>
        <v>14.148748431449462</v>
      </c>
    </row>
    <row r="1326" spans="1:12" x14ac:dyDescent="0.25">
      <c r="A1326" s="8">
        <v>1297.2080000000001</v>
      </c>
      <c r="B1326">
        <v>14.834</v>
      </c>
      <c r="C1326">
        <v>842.81</v>
      </c>
      <c r="D1326">
        <v>507.77199999999999</v>
      </c>
      <c r="E1326" s="2">
        <f t="shared" si="87"/>
        <v>0.50670901913934752</v>
      </c>
      <c r="F1326" s="2">
        <f t="shared" si="89"/>
        <v>12.921974795750202</v>
      </c>
      <c r="H1326">
        <v>15.725</v>
      </c>
      <c r="I1326">
        <v>852.399</v>
      </c>
      <c r="J1326">
        <v>512.12900000000002</v>
      </c>
      <c r="K1326">
        <f t="shared" si="88"/>
        <v>0.5094781806359826</v>
      </c>
      <c r="L1326" s="2">
        <f t="shared" si="86"/>
        <v>14.250249442558925</v>
      </c>
    </row>
    <row r="1327" spans="1:12" x14ac:dyDescent="0.25">
      <c r="A1327" s="8">
        <v>1298.223</v>
      </c>
      <c r="B1327">
        <v>14.718</v>
      </c>
      <c r="C1327">
        <v>842.21799999999996</v>
      </c>
      <c r="D1327">
        <v>507.01299999999998</v>
      </c>
      <c r="E1327" s="2">
        <f t="shared" si="87"/>
        <v>0.50750224380692099</v>
      </c>
      <c r="F1327" s="2">
        <f t="shared" si="89"/>
        <v>12.803657026435189</v>
      </c>
      <c r="H1327">
        <v>15.712</v>
      </c>
      <c r="I1327">
        <v>851.60400000000004</v>
      </c>
      <c r="J1327">
        <v>511.56299999999999</v>
      </c>
      <c r="K1327">
        <f t="shared" si="88"/>
        <v>0.50965088508650258</v>
      </c>
      <c r="L1327" s="2">
        <f t="shared" si="86"/>
        <v>14.236143711805141</v>
      </c>
    </row>
    <row r="1328" spans="1:12" x14ac:dyDescent="0.25">
      <c r="A1328" s="8">
        <v>1299.2380000000001</v>
      </c>
      <c r="B1328">
        <v>14.76</v>
      </c>
      <c r="C1328">
        <v>841.80100000000004</v>
      </c>
      <c r="D1328">
        <v>506.84399999999999</v>
      </c>
      <c r="E1328" s="2">
        <f t="shared" si="87"/>
        <v>0.50734038032988926</v>
      </c>
      <c r="F1328" s="2">
        <f t="shared" si="89"/>
        <v>12.846593059220538</v>
      </c>
      <c r="H1328">
        <v>15.834</v>
      </c>
      <c r="I1328">
        <v>851.06799999999998</v>
      </c>
      <c r="J1328">
        <v>511.56700000000001</v>
      </c>
      <c r="K1328">
        <f t="shared" si="88"/>
        <v>0.50901346726813734</v>
      </c>
      <c r="L1328" s="2">
        <f t="shared" ref="L1328:L1391" si="90">L$23/(LN(I1328/J1328)+L$24-L$25*$A1328)-273.15</f>
        <v>14.360252159817605</v>
      </c>
    </row>
    <row r="1329" spans="1:12" x14ac:dyDescent="0.25">
      <c r="A1329" s="8">
        <v>1300.252</v>
      </c>
      <c r="B1329">
        <v>14.778</v>
      </c>
      <c r="C1329">
        <v>841.37</v>
      </c>
      <c r="D1329">
        <v>506.59100000000001</v>
      </c>
      <c r="E1329" s="2">
        <f t="shared" ref="E1329:E1392" si="91">+LN(C1329/D1329)</f>
        <v>0.50732754374551814</v>
      </c>
      <c r="F1329" s="2">
        <f t="shared" si="89"/>
        <v>12.864361157063172</v>
      </c>
      <c r="H1329">
        <v>15.648999999999999</v>
      </c>
      <c r="I1329">
        <v>850.58799999999997</v>
      </c>
      <c r="J1329">
        <v>510.66699999999997</v>
      </c>
      <c r="K1329">
        <f t="shared" ref="K1329:K1392" si="92">+LN(I1329/J1329)</f>
        <v>0.51021016065760016</v>
      </c>
      <c r="L1329" s="2">
        <f t="shared" si="90"/>
        <v>14.171459815045296</v>
      </c>
    </row>
    <row r="1330" spans="1:12" x14ac:dyDescent="0.25">
      <c r="A1330" s="8">
        <v>1301.2670000000001</v>
      </c>
      <c r="B1330">
        <v>14.938000000000001</v>
      </c>
      <c r="C1330">
        <v>840.60199999999998</v>
      </c>
      <c r="D1330">
        <v>506.56900000000002</v>
      </c>
      <c r="E1330" s="2">
        <f t="shared" si="91"/>
        <v>0.50645775838798812</v>
      </c>
      <c r="F1330" s="2">
        <f t="shared" si="89"/>
        <v>13.026934111845605</v>
      </c>
      <c r="H1330">
        <v>15.872</v>
      </c>
      <c r="I1330">
        <v>849.87699999999995</v>
      </c>
      <c r="J1330">
        <v>510.875</v>
      </c>
      <c r="K1330">
        <f t="shared" si="92"/>
        <v>0.50896669124666138</v>
      </c>
      <c r="L1330" s="2">
        <f t="shared" si="90"/>
        <v>14.398949587172126</v>
      </c>
    </row>
    <row r="1331" spans="1:12" x14ac:dyDescent="0.25">
      <c r="A1331" s="8">
        <v>1302.2809999999999</v>
      </c>
      <c r="B1331">
        <v>14.997</v>
      </c>
      <c r="C1331">
        <v>839.88800000000003</v>
      </c>
      <c r="D1331">
        <v>506.274</v>
      </c>
      <c r="E1331" s="2">
        <f t="shared" si="91"/>
        <v>0.50619052490988625</v>
      </c>
      <c r="F1331" s="2">
        <f t="shared" si="89"/>
        <v>13.087740260799762</v>
      </c>
      <c r="H1331">
        <v>15.583</v>
      </c>
      <c r="I1331">
        <v>849.42</v>
      </c>
      <c r="J1331">
        <v>509.67099999999999</v>
      </c>
      <c r="K1331">
        <f t="shared" si="92"/>
        <v>0.51078834412057461</v>
      </c>
      <c r="L1331" s="2">
        <f t="shared" si="90"/>
        <v>14.103583376687254</v>
      </c>
    </row>
    <row r="1332" spans="1:12" x14ac:dyDescent="0.25">
      <c r="A1332" s="8">
        <v>1303.296</v>
      </c>
      <c r="B1332">
        <v>14.819000000000001</v>
      </c>
      <c r="C1332">
        <v>839.36800000000005</v>
      </c>
      <c r="D1332">
        <v>505.37200000000001</v>
      </c>
      <c r="E1332" s="2">
        <f t="shared" si="91"/>
        <v>0.50735443594706564</v>
      </c>
      <c r="F1332" s="2">
        <f t="shared" si="89"/>
        <v>12.906662654200261</v>
      </c>
      <c r="H1332">
        <v>15.72</v>
      </c>
      <c r="I1332">
        <v>849.05</v>
      </c>
      <c r="J1332">
        <v>509.81900000000002</v>
      </c>
      <c r="K1332">
        <f t="shared" si="92"/>
        <v>0.51006231662732837</v>
      </c>
      <c r="L1332" s="2">
        <f t="shared" si="90"/>
        <v>14.242688902733278</v>
      </c>
    </row>
    <row r="1333" spans="1:12" x14ac:dyDescent="0.25">
      <c r="A1333" s="8">
        <v>1304.3109999999999</v>
      </c>
      <c r="B1333">
        <v>14.83</v>
      </c>
      <c r="C1333">
        <v>839.13</v>
      </c>
      <c r="D1333">
        <v>505.214</v>
      </c>
      <c r="E1333" s="2">
        <f t="shared" si="91"/>
        <v>0.50738353893929866</v>
      </c>
      <c r="F1333" s="2">
        <f t="shared" si="89"/>
        <v>12.917369301335839</v>
      </c>
      <c r="H1333">
        <v>15.766</v>
      </c>
      <c r="I1333">
        <v>848.37599999999998</v>
      </c>
      <c r="J1333">
        <v>509.50700000000001</v>
      </c>
      <c r="K1333">
        <f t="shared" si="92"/>
        <v>0.50988034221909362</v>
      </c>
      <c r="L1333" s="2">
        <f t="shared" si="90"/>
        <v>14.289081124573897</v>
      </c>
    </row>
    <row r="1334" spans="1:12" x14ac:dyDescent="0.25">
      <c r="A1334" s="8">
        <v>1305.325</v>
      </c>
      <c r="B1334">
        <v>14.84</v>
      </c>
      <c r="C1334">
        <v>838.86</v>
      </c>
      <c r="D1334">
        <v>505.03300000000002</v>
      </c>
      <c r="E1334" s="2">
        <f t="shared" si="91"/>
        <v>0.50742005355276665</v>
      </c>
      <c r="F1334" s="2">
        <f t="shared" si="89"/>
        <v>12.926809350686085</v>
      </c>
      <c r="H1334">
        <v>15.827999999999999</v>
      </c>
      <c r="I1334">
        <v>847.85599999999999</v>
      </c>
      <c r="J1334">
        <v>509.33800000000002</v>
      </c>
      <c r="K1334">
        <f t="shared" si="92"/>
        <v>0.50959896673152616</v>
      </c>
      <c r="L1334" s="2">
        <f t="shared" si="90"/>
        <v>14.352437979840715</v>
      </c>
    </row>
    <row r="1335" spans="1:12" x14ac:dyDescent="0.25">
      <c r="A1335" s="8">
        <v>1306.3399999999999</v>
      </c>
      <c r="B1335">
        <v>15.026</v>
      </c>
      <c r="C1335">
        <v>838.03499999999997</v>
      </c>
      <c r="D1335">
        <v>505.05799999999999</v>
      </c>
      <c r="E1335" s="2">
        <f t="shared" si="91"/>
        <v>0.50638659155410715</v>
      </c>
      <c r="F1335" s="2">
        <f t="shared" si="89"/>
        <v>13.117136361052587</v>
      </c>
      <c r="H1335">
        <v>15.773</v>
      </c>
      <c r="I1335">
        <v>847.48699999999997</v>
      </c>
      <c r="J1335">
        <v>508.90100000000001</v>
      </c>
      <c r="K1335">
        <f t="shared" si="92"/>
        <v>0.51002200128846553</v>
      </c>
      <c r="L1335" s="2">
        <f t="shared" si="90"/>
        <v>14.295606391663853</v>
      </c>
    </row>
    <row r="1336" spans="1:12" x14ac:dyDescent="0.25">
      <c r="A1336" s="8">
        <v>1307.354</v>
      </c>
      <c r="B1336">
        <v>14.827999999999999</v>
      </c>
      <c r="C1336">
        <v>837.48</v>
      </c>
      <c r="D1336">
        <v>504.07600000000002</v>
      </c>
      <c r="E1336" s="2">
        <f t="shared" si="91"/>
        <v>0.50767033246311799</v>
      </c>
      <c r="F1336" s="2">
        <f t="shared" si="89"/>
        <v>12.91576416860147</v>
      </c>
      <c r="H1336">
        <v>15.641999999999999</v>
      </c>
      <c r="I1336">
        <v>847.21199999999999</v>
      </c>
      <c r="J1336">
        <v>508.28899999999999</v>
      </c>
      <c r="K1336">
        <f t="shared" si="92"/>
        <v>0.51090077503746945</v>
      </c>
      <c r="L1336" s="2">
        <f t="shared" si="90"/>
        <v>14.161079036698595</v>
      </c>
    </row>
    <row r="1337" spans="1:12" x14ac:dyDescent="0.25">
      <c r="A1337" s="8">
        <v>1308.3689999999999</v>
      </c>
      <c r="B1337">
        <v>14.821</v>
      </c>
      <c r="C1337">
        <v>837.19899999999996</v>
      </c>
      <c r="D1337">
        <v>503.839</v>
      </c>
      <c r="E1337" s="2">
        <f t="shared" si="91"/>
        <v>0.50780502351973589</v>
      </c>
      <c r="F1337" s="2">
        <f t="shared" si="89"/>
        <v>12.908636294307428</v>
      </c>
      <c r="H1337">
        <v>15.829000000000001</v>
      </c>
      <c r="I1337">
        <v>846.76099999999997</v>
      </c>
      <c r="J1337">
        <v>508.541</v>
      </c>
      <c r="K1337">
        <f t="shared" si="92"/>
        <v>0.5098726409207428</v>
      </c>
      <c r="L1337" s="2">
        <f t="shared" si="90"/>
        <v>14.351794379901662</v>
      </c>
    </row>
    <row r="1338" spans="1:12" x14ac:dyDescent="0.25">
      <c r="A1338" s="8">
        <v>1309.384</v>
      </c>
      <c r="B1338">
        <v>14.948</v>
      </c>
      <c r="C1338">
        <v>836.36599999999999</v>
      </c>
      <c r="D1338">
        <v>503.67599999999999</v>
      </c>
      <c r="E1338" s="2">
        <f t="shared" si="91"/>
        <v>0.50713311211446543</v>
      </c>
      <c r="F1338" s="2">
        <f t="shared" si="89"/>
        <v>13.037804089809356</v>
      </c>
      <c r="H1338">
        <v>15.895</v>
      </c>
      <c r="I1338">
        <v>845.98800000000006</v>
      </c>
      <c r="J1338">
        <v>508.23</v>
      </c>
      <c r="K1338">
        <f t="shared" si="92"/>
        <v>0.50957107408749591</v>
      </c>
      <c r="L1338" s="2">
        <f t="shared" si="90"/>
        <v>14.418641834847563</v>
      </c>
    </row>
    <row r="1339" spans="1:12" x14ac:dyDescent="0.25">
      <c r="A1339" s="8">
        <v>1310.3979999999999</v>
      </c>
      <c r="B1339">
        <v>14.851000000000001</v>
      </c>
      <c r="C1339">
        <v>835.93700000000001</v>
      </c>
      <c r="D1339">
        <v>503.077</v>
      </c>
      <c r="E1339" s="2">
        <f t="shared" si="91"/>
        <v>0.50781001149851124</v>
      </c>
      <c r="F1339" s="2">
        <f t="shared" si="89"/>
        <v>12.939025575179073</v>
      </c>
      <c r="H1339">
        <v>15.784000000000001</v>
      </c>
      <c r="I1339">
        <v>845.28300000000002</v>
      </c>
      <c r="J1339">
        <v>507.42200000000003</v>
      </c>
      <c r="K1339">
        <f t="shared" si="92"/>
        <v>0.51032847800708669</v>
      </c>
      <c r="L1339" s="2">
        <f t="shared" si="90"/>
        <v>14.304706363939033</v>
      </c>
    </row>
    <row r="1340" spans="1:12" x14ac:dyDescent="0.25">
      <c r="A1340" s="8">
        <v>1311.413</v>
      </c>
      <c r="B1340">
        <v>14.859</v>
      </c>
      <c r="C1340">
        <v>835.59699999999998</v>
      </c>
      <c r="D1340">
        <v>502.84899999999999</v>
      </c>
      <c r="E1340" s="2">
        <f t="shared" si="91"/>
        <v>0.50785651321750347</v>
      </c>
      <c r="F1340" s="2">
        <f t="shared" si="89"/>
        <v>12.946795141907273</v>
      </c>
      <c r="H1340">
        <v>15.904999999999999</v>
      </c>
      <c r="I1340">
        <v>844.87900000000002</v>
      </c>
      <c r="J1340">
        <v>507.5</v>
      </c>
      <c r="K1340">
        <f t="shared" si="92"/>
        <v>0.50969671092153834</v>
      </c>
      <c r="L1340" s="2">
        <f t="shared" si="90"/>
        <v>14.427909072407601</v>
      </c>
    </row>
    <row r="1341" spans="1:12" x14ac:dyDescent="0.25">
      <c r="A1341" s="8">
        <v>1312.4269999999999</v>
      </c>
      <c r="B1341">
        <v>14.988</v>
      </c>
      <c r="C1341">
        <v>835.08799999999997</v>
      </c>
      <c r="D1341">
        <v>502.88600000000002</v>
      </c>
      <c r="E1341" s="2">
        <f t="shared" si="91"/>
        <v>0.50717360426542701</v>
      </c>
      <c r="F1341" s="2">
        <f t="shared" si="89"/>
        <v>13.077841698574503</v>
      </c>
      <c r="H1341">
        <v>15.771000000000001</v>
      </c>
      <c r="I1341">
        <v>844.53200000000004</v>
      </c>
      <c r="J1341">
        <v>506.84</v>
      </c>
      <c r="K1341">
        <f t="shared" si="92"/>
        <v>0.51058725584318565</v>
      </c>
      <c r="L1341" s="2">
        <f t="shared" si="90"/>
        <v>14.291249616161849</v>
      </c>
    </row>
    <row r="1342" spans="1:12" x14ac:dyDescent="0.25">
      <c r="A1342" s="8">
        <v>1313.442</v>
      </c>
      <c r="B1342">
        <v>14.959</v>
      </c>
      <c r="C1342">
        <v>834.49599999999998</v>
      </c>
      <c r="D1342">
        <v>502.39699999999999</v>
      </c>
      <c r="E1342" s="2">
        <f t="shared" si="91"/>
        <v>0.50743730600242631</v>
      </c>
      <c r="F1342" s="2">
        <f t="shared" si="89"/>
        <v>13.04889247988433</v>
      </c>
      <c r="H1342">
        <v>15.836</v>
      </c>
      <c r="I1342">
        <v>844.00199999999995</v>
      </c>
      <c r="J1342">
        <v>506.67200000000003</v>
      </c>
      <c r="K1342">
        <f t="shared" si="92"/>
        <v>0.51029101282879519</v>
      </c>
      <c r="L1342" s="2">
        <f t="shared" si="90"/>
        <v>14.357160213430973</v>
      </c>
    </row>
    <row r="1343" spans="1:12" x14ac:dyDescent="0.25">
      <c r="A1343" s="8">
        <v>1314.4570000000001</v>
      </c>
      <c r="B1343">
        <v>14.923</v>
      </c>
      <c r="C1343">
        <v>833.95600000000002</v>
      </c>
      <c r="D1343">
        <v>501.916</v>
      </c>
      <c r="E1343" s="2">
        <f t="shared" si="91"/>
        <v>0.50774786816014184</v>
      </c>
      <c r="F1343" s="2">
        <f t="shared" si="89"/>
        <v>13.012028331328395</v>
      </c>
      <c r="H1343">
        <v>15.824999999999999</v>
      </c>
      <c r="I1343">
        <v>843.28700000000003</v>
      </c>
      <c r="J1343">
        <v>506.16199999999998</v>
      </c>
      <c r="K1343">
        <f t="shared" si="92"/>
        <v>0.51045057468213451</v>
      </c>
      <c r="L1343" s="2">
        <f t="shared" si="90"/>
        <v>14.345287037273465</v>
      </c>
    </row>
    <row r="1344" spans="1:12" x14ac:dyDescent="0.25">
      <c r="A1344" s="8">
        <v>1315.471</v>
      </c>
      <c r="B1344">
        <v>14.887</v>
      </c>
      <c r="C1344">
        <v>833.51499999999999</v>
      </c>
      <c r="D1344">
        <v>501.495</v>
      </c>
      <c r="E1344" s="2">
        <f t="shared" si="91"/>
        <v>0.50805806116707752</v>
      </c>
      <c r="F1344" s="2">
        <f t="shared" si="89"/>
        <v>12.975220659458557</v>
      </c>
      <c r="H1344">
        <v>15.974</v>
      </c>
      <c r="I1344">
        <v>842.78300000000002</v>
      </c>
      <c r="J1344">
        <v>506.262</v>
      </c>
      <c r="K1344">
        <f t="shared" si="92"/>
        <v>0.50965518902403395</v>
      </c>
      <c r="L1344" s="2">
        <f t="shared" si="90"/>
        <v>14.496461099870487</v>
      </c>
    </row>
    <row r="1345" spans="1:12" x14ac:dyDescent="0.25">
      <c r="A1345" s="8">
        <v>1316.4860000000001</v>
      </c>
      <c r="B1345">
        <v>14.872</v>
      </c>
      <c r="C1345">
        <v>833.16800000000001</v>
      </c>
      <c r="D1345">
        <v>501.19600000000003</v>
      </c>
      <c r="E1345" s="2">
        <f t="shared" si="91"/>
        <v>0.50823806036020236</v>
      </c>
      <c r="F1345" s="2">
        <f t="shared" si="89"/>
        <v>12.960434186729742</v>
      </c>
      <c r="H1345">
        <v>15.757</v>
      </c>
      <c r="I1345">
        <v>842.548</v>
      </c>
      <c r="J1345">
        <v>505.41899999999998</v>
      </c>
      <c r="K1345">
        <f t="shared" si="92"/>
        <v>0.51104284566494873</v>
      </c>
      <c r="L1345" s="2">
        <f t="shared" si="90"/>
        <v>14.274925271284417</v>
      </c>
    </row>
    <row r="1346" spans="1:12" x14ac:dyDescent="0.25">
      <c r="A1346" s="8">
        <v>1317.5</v>
      </c>
      <c r="B1346">
        <v>14.829000000000001</v>
      </c>
      <c r="C1346">
        <v>832.72299999999996</v>
      </c>
      <c r="D1346">
        <v>500.75200000000001</v>
      </c>
      <c r="E1346" s="2">
        <f t="shared" si="91"/>
        <v>0.50859008530533678</v>
      </c>
      <c r="F1346" s="2">
        <f t="shared" si="89"/>
        <v>12.916573698742866</v>
      </c>
      <c r="H1346">
        <v>15.768000000000001</v>
      </c>
      <c r="I1346">
        <v>842.16300000000001</v>
      </c>
      <c r="J1346">
        <v>505.173</v>
      </c>
      <c r="K1346">
        <f t="shared" si="92"/>
        <v>0.5110726373375547</v>
      </c>
      <c r="L1346" s="2">
        <f t="shared" si="90"/>
        <v>14.285180882711529</v>
      </c>
    </row>
    <row r="1347" spans="1:12" x14ac:dyDescent="0.25">
      <c r="A1347" s="8">
        <v>1318.5150000000001</v>
      </c>
      <c r="B1347">
        <v>14.84</v>
      </c>
      <c r="C1347">
        <v>832.20500000000004</v>
      </c>
      <c r="D1347">
        <v>500.428</v>
      </c>
      <c r="E1347" s="2">
        <f t="shared" si="91"/>
        <v>0.50861507243877302</v>
      </c>
      <c r="F1347" s="2">
        <f t="shared" si="89"/>
        <v>12.927976359077832</v>
      </c>
      <c r="H1347">
        <v>15.808999999999999</v>
      </c>
      <c r="I1347">
        <v>841.60799999999995</v>
      </c>
      <c r="J1347">
        <v>504.91800000000001</v>
      </c>
      <c r="K1347">
        <f t="shared" si="92"/>
        <v>0.51091830778840097</v>
      </c>
      <c r="L1347" s="2">
        <f t="shared" si="90"/>
        <v>14.326869159592775</v>
      </c>
    </row>
    <row r="1348" spans="1:12" x14ac:dyDescent="0.25">
      <c r="A1348" s="8">
        <v>1319.53</v>
      </c>
      <c r="B1348">
        <v>15.006</v>
      </c>
      <c r="C1348">
        <v>831.53399999999999</v>
      </c>
      <c r="D1348">
        <v>500.476</v>
      </c>
      <c r="E1348" s="2">
        <f t="shared" si="91"/>
        <v>0.5077125421973312</v>
      </c>
      <c r="F1348" s="2">
        <f t="shared" si="89"/>
        <v>13.096159501345255</v>
      </c>
      <c r="H1348">
        <v>15.789</v>
      </c>
      <c r="I1348">
        <v>840.98699999999997</v>
      </c>
      <c r="J1348">
        <v>504.43900000000002</v>
      </c>
      <c r="K1348">
        <f t="shared" si="92"/>
        <v>0.51112928137573987</v>
      </c>
      <c r="L1348" s="2">
        <f t="shared" si="90"/>
        <v>14.306226078055488</v>
      </c>
    </row>
    <row r="1349" spans="1:12" x14ac:dyDescent="0.25">
      <c r="A1349" s="8">
        <v>1320.5440000000001</v>
      </c>
      <c r="B1349">
        <v>14.839</v>
      </c>
      <c r="C1349">
        <v>831.15499999999997</v>
      </c>
      <c r="D1349">
        <v>499.7</v>
      </c>
      <c r="E1349" s="2">
        <f t="shared" si="91"/>
        <v>0.50880838137450901</v>
      </c>
      <c r="F1349" s="2">
        <f t="shared" si="89"/>
        <v>12.926554341286135</v>
      </c>
      <c r="H1349">
        <v>15.778</v>
      </c>
      <c r="I1349">
        <v>840.49400000000003</v>
      </c>
      <c r="J1349">
        <v>504.06400000000002</v>
      </c>
      <c r="K1349">
        <f t="shared" si="92"/>
        <v>0.51128657007866785</v>
      </c>
      <c r="L1349" s="2">
        <f t="shared" si="90"/>
        <v>14.294729805938232</v>
      </c>
    </row>
    <row r="1350" spans="1:12" x14ac:dyDescent="0.25">
      <c r="A1350" s="8">
        <v>1321.559</v>
      </c>
      <c r="B1350">
        <v>14.858000000000001</v>
      </c>
      <c r="C1350">
        <v>830.95600000000002</v>
      </c>
      <c r="D1350">
        <v>499.59</v>
      </c>
      <c r="E1350" s="2">
        <f t="shared" si="91"/>
        <v>0.5087890831602363</v>
      </c>
      <c r="F1350" s="2">
        <f t="shared" si="89"/>
        <v>12.945439433562228</v>
      </c>
      <c r="H1350">
        <v>15.811</v>
      </c>
      <c r="I1350">
        <v>839.88</v>
      </c>
      <c r="J1350">
        <v>503.74900000000002</v>
      </c>
      <c r="K1350">
        <f t="shared" si="92"/>
        <v>0.51118089634218866</v>
      </c>
      <c r="L1350" s="2">
        <f t="shared" si="90"/>
        <v>14.328117438965137</v>
      </c>
    </row>
    <row r="1351" spans="1:12" x14ac:dyDescent="0.25">
      <c r="A1351" s="8">
        <v>1322.5730000000001</v>
      </c>
      <c r="B1351">
        <v>14.848000000000001</v>
      </c>
      <c r="C1351">
        <v>830.46100000000001</v>
      </c>
      <c r="D1351">
        <v>499.21800000000002</v>
      </c>
      <c r="E1351" s="2">
        <f t="shared" si="91"/>
        <v>0.50893809419039371</v>
      </c>
      <c r="F1351" s="2">
        <f t="shared" si="89"/>
        <v>12.935875525274923</v>
      </c>
      <c r="H1351">
        <v>15.766999999999999</v>
      </c>
      <c r="I1351">
        <v>839.48800000000006</v>
      </c>
      <c r="J1351">
        <v>503.33300000000003</v>
      </c>
      <c r="K1351">
        <f t="shared" si="92"/>
        <v>0.5115402033036951</v>
      </c>
      <c r="L1351" s="2">
        <f t="shared" si="90"/>
        <v>14.282151642980807</v>
      </c>
    </row>
    <row r="1352" spans="1:12" x14ac:dyDescent="0.25">
      <c r="A1352" s="8">
        <v>1323.588</v>
      </c>
      <c r="B1352">
        <v>14.84</v>
      </c>
      <c r="C1352">
        <v>829.78700000000003</v>
      </c>
      <c r="D1352">
        <v>498.74299999999999</v>
      </c>
      <c r="E1352" s="2">
        <f t="shared" si="91"/>
        <v>0.50907810833254197</v>
      </c>
      <c r="F1352" s="2">
        <f t="shared" si="89"/>
        <v>12.927847442545897</v>
      </c>
      <c r="H1352">
        <v>15.691000000000001</v>
      </c>
      <c r="I1352">
        <v>839.149</v>
      </c>
      <c r="J1352">
        <v>502.85399999999998</v>
      </c>
      <c r="K1352">
        <f t="shared" si="92"/>
        <v>0.51208841355412094</v>
      </c>
      <c r="L1352" s="2">
        <f t="shared" si="90"/>
        <v>14.204003305999095</v>
      </c>
    </row>
    <row r="1353" spans="1:12" x14ac:dyDescent="0.25">
      <c r="A1353" s="8">
        <v>1324.6030000000001</v>
      </c>
      <c r="B1353">
        <v>14.856</v>
      </c>
      <c r="C1353">
        <v>829.16499999999996</v>
      </c>
      <c r="D1353">
        <v>498.37099999999998</v>
      </c>
      <c r="E1353" s="2">
        <f t="shared" si="91"/>
        <v>0.50907439072783234</v>
      </c>
      <c r="F1353" s="2">
        <f t="shared" si="89"/>
        <v>12.944100424468616</v>
      </c>
      <c r="H1353">
        <v>15.778</v>
      </c>
      <c r="I1353">
        <v>838.67700000000002</v>
      </c>
      <c r="J1353">
        <v>502.78699999999998</v>
      </c>
      <c r="K1353">
        <f t="shared" si="92"/>
        <v>0.51165902904996963</v>
      </c>
      <c r="L1353" s="2">
        <f t="shared" si="90"/>
        <v>14.292587241197452</v>
      </c>
    </row>
    <row r="1354" spans="1:12" x14ac:dyDescent="0.25">
      <c r="A1354" s="8">
        <v>1325.617</v>
      </c>
      <c r="B1354">
        <v>14.852</v>
      </c>
      <c r="C1354">
        <v>828.74300000000005</v>
      </c>
      <c r="D1354">
        <v>498.05700000000002</v>
      </c>
      <c r="E1354" s="2">
        <f t="shared" si="91"/>
        <v>0.50919556670271515</v>
      </c>
      <c r="F1354" s="2">
        <f t="shared" si="89"/>
        <v>12.939238945543536</v>
      </c>
      <c r="H1354">
        <v>15.859</v>
      </c>
      <c r="I1354">
        <v>838.06799999999998</v>
      </c>
      <c r="J1354">
        <v>502.61799999999999</v>
      </c>
      <c r="K1354">
        <f t="shared" si="92"/>
        <v>0.51126880453808521</v>
      </c>
      <c r="L1354" s="2">
        <f t="shared" si="90"/>
        <v>14.374525658869516</v>
      </c>
    </row>
    <row r="1355" spans="1:12" x14ac:dyDescent="0.25">
      <c r="A1355" s="8">
        <v>1326.6320000000001</v>
      </c>
      <c r="B1355">
        <v>14.853</v>
      </c>
      <c r="C1355">
        <v>828.3</v>
      </c>
      <c r="D1355">
        <v>497.75</v>
      </c>
      <c r="E1355" s="2">
        <f t="shared" si="91"/>
        <v>0.50927746465991275</v>
      </c>
      <c r="F1355" s="2">
        <f t="shared" si="89"/>
        <v>12.941028530759297</v>
      </c>
      <c r="H1355">
        <v>15.837999999999999</v>
      </c>
      <c r="I1355">
        <v>837.62199999999996</v>
      </c>
      <c r="J1355">
        <v>502.24099999999999</v>
      </c>
      <c r="K1355">
        <f t="shared" si="92"/>
        <v>0.51148684056030613</v>
      </c>
      <c r="L1355" s="2">
        <f t="shared" si="90"/>
        <v>14.352670308682889</v>
      </c>
    </row>
    <row r="1356" spans="1:12" x14ac:dyDescent="0.25">
      <c r="A1356" s="8">
        <v>1327.646</v>
      </c>
      <c r="B1356">
        <v>14.776</v>
      </c>
      <c r="C1356">
        <v>828.15899999999999</v>
      </c>
      <c r="D1356">
        <v>497.387</v>
      </c>
      <c r="E1356" s="2">
        <f t="shared" si="91"/>
        <v>0.50983676981452064</v>
      </c>
      <c r="F1356" s="2">
        <f t="shared" si="89"/>
        <v>12.86217093020764</v>
      </c>
      <c r="H1356">
        <v>15.694000000000001</v>
      </c>
      <c r="I1356">
        <v>837.34299999999996</v>
      </c>
      <c r="J1356">
        <v>501.59699999999998</v>
      </c>
      <c r="K1356">
        <f t="shared" si="92"/>
        <v>0.51243677499974705</v>
      </c>
      <c r="L1356" s="2">
        <f t="shared" si="90"/>
        <v>14.205955695018247</v>
      </c>
    </row>
    <row r="1357" spans="1:12" x14ac:dyDescent="0.25">
      <c r="A1357" s="8">
        <v>1328.6610000000001</v>
      </c>
      <c r="B1357">
        <v>14.829000000000001</v>
      </c>
      <c r="C1357">
        <v>827.69600000000003</v>
      </c>
      <c r="D1357">
        <v>497.22199999999998</v>
      </c>
      <c r="E1357" s="2">
        <f t="shared" si="91"/>
        <v>0.50960933076556914</v>
      </c>
      <c r="F1357" s="2">
        <f t="shared" si="89"/>
        <v>12.916200574552761</v>
      </c>
      <c r="H1357">
        <v>15.805999999999999</v>
      </c>
      <c r="I1357">
        <v>836.74900000000002</v>
      </c>
      <c r="J1357">
        <v>501.53100000000001</v>
      </c>
      <c r="K1357">
        <f t="shared" si="92"/>
        <v>0.51185872494275197</v>
      </c>
      <c r="L1357" s="2">
        <f t="shared" si="90"/>
        <v>14.319907105557604</v>
      </c>
    </row>
    <row r="1358" spans="1:12" x14ac:dyDescent="0.25">
      <c r="A1358" s="8">
        <v>1329.6759999999999</v>
      </c>
      <c r="B1358">
        <v>14.824</v>
      </c>
      <c r="C1358">
        <v>827.07799999999997</v>
      </c>
      <c r="D1358">
        <v>496.791</v>
      </c>
      <c r="E1358" s="2">
        <f t="shared" si="91"/>
        <v>0.50972959287073527</v>
      </c>
      <c r="F1358" s="2">
        <f t="shared" si="89"/>
        <v>12.911509793064795</v>
      </c>
      <c r="H1358">
        <v>15.872</v>
      </c>
      <c r="I1358">
        <v>836.17</v>
      </c>
      <c r="J1358">
        <v>501.334</v>
      </c>
      <c r="K1358">
        <f t="shared" si="92"/>
        <v>0.51155939606631007</v>
      </c>
      <c r="L1358" s="2">
        <f t="shared" si="90"/>
        <v>14.386357665949674</v>
      </c>
    </row>
    <row r="1359" spans="1:12" x14ac:dyDescent="0.25">
      <c r="A1359" s="8">
        <v>1330.69</v>
      </c>
      <c r="B1359">
        <v>14.865</v>
      </c>
      <c r="C1359">
        <v>826.63300000000004</v>
      </c>
      <c r="D1359">
        <v>496.59899999999999</v>
      </c>
      <c r="E1359" s="2">
        <f t="shared" si="91"/>
        <v>0.50957796447622283</v>
      </c>
      <c r="F1359" s="2">
        <f t="shared" si="89"/>
        <v>12.952733551843551</v>
      </c>
      <c r="H1359">
        <v>15.898</v>
      </c>
      <c r="I1359">
        <v>835.79899999999998</v>
      </c>
      <c r="J1359">
        <v>501.14299999999997</v>
      </c>
      <c r="K1359">
        <f t="shared" si="92"/>
        <v>0.51149666405518279</v>
      </c>
      <c r="L1359" s="2">
        <f t="shared" si="90"/>
        <v>14.412418904957178</v>
      </c>
    </row>
    <row r="1360" spans="1:12" x14ac:dyDescent="0.25">
      <c r="A1360" s="8">
        <v>1331.7049999999999</v>
      </c>
      <c r="B1360">
        <v>14.999000000000001</v>
      </c>
      <c r="C1360">
        <v>825.96900000000005</v>
      </c>
      <c r="D1360">
        <v>496.55599999999998</v>
      </c>
      <c r="E1360" s="2">
        <f t="shared" si="91"/>
        <v>0.50886097589870261</v>
      </c>
      <c r="F1360" s="2">
        <f t="shared" si="89"/>
        <v>13.089564262381145</v>
      </c>
      <c r="H1360">
        <v>15.801</v>
      </c>
      <c r="I1360">
        <v>835.50099999999998</v>
      </c>
      <c r="J1360">
        <v>500.62700000000001</v>
      </c>
      <c r="K1360">
        <f t="shared" si="92"/>
        <v>0.51217023210193713</v>
      </c>
      <c r="L1360" s="2">
        <f t="shared" si="90"/>
        <v>14.312807951159471</v>
      </c>
    </row>
    <row r="1361" spans="1:12" x14ac:dyDescent="0.25">
      <c r="A1361" s="8">
        <v>1332.7190000000001</v>
      </c>
      <c r="B1361">
        <v>15.002000000000001</v>
      </c>
      <c r="C1361">
        <v>825.221</v>
      </c>
      <c r="D1361">
        <v>496.06599999999997</v>
      </c>
      <c r="E1361" s="2">
        <f t="shared" si="91"/>
        <v>0.50894224686068446</v>
      </c>
      <c r="F1361" s="2">
        <f t="shared" si="89"/>
        <v>13.091446354439768</v>
      </c>
      <c r="H1361">
        <v>15.852</v>
      </c>
      <c r="I1361">
        <v>835.09900000000005</v>
      </c>
      <c r="J1361">
        <v>500.49200000000002</v>
      </c>
      <c r="K1361">
        <f t="shared" si="92"/>
        <v>0.51195866608553942</v>
      </c>
      <c r="L1361" s="2">
        <f t="shared" si="90"/>
        <v>14.364258706294038</v>
      </c>
    </row>
    <row r="1362" spans="1:12" x14ac:dyDescent="0.25">
      <c r="A1362" s="8">
        <v>1333.7339999999999</v>
      </c>
      <c r="B1362">
        <v>15.005000000000001</v>
      </c>
      <c r="C1362">
        <v>824.74599999999998</v>
      </c>
      <c r="D1362">
        <v>495.745</v>
      </c>
      <c r="E1362" s="2">
        <f t="shared" si="91"/>
        <v>0.50901377852204788</v>
      </c>
      <c r="F1362" s="2">
        <f t="shared" si="89"/>
        <v>13.09499100920965</v>
      </c>
      <c r="H1362">
        <v>15.794</v>
      </c>
      <c r="I1362">
        <v>834.41399999999999</v>
      </c>
      <c r="J1362">
        <v>499.86500000000001</v>
      </c>
      <c r="K1362">
        <f t="shared" si="92"/>
        <v>0.51239162010366535</v>
      </c>
      <c r="L1362" s="2">
        <f t="shared" si="90"/>
        <v>14.305729930647431</v>
      </c>
    </row>
    <row r="1363" spans="1:12" x14ac:dyDescent="0.25">
      <c r="A1363" s="8">
        <v>1334.749</v>
      </c>
      <c r="B1363">
        <v>15.023</v>
      </c>
      <c r="C1363">
        <v>824.36400000000003</v>
      </c>
      <c r="D1363">
        <v>495.52300000000002</v>
      </c>
      <c r="E1363" s="2">
        <f t="shared" si="91"/>
        <v>0.50899840948794273</v>
      </c>
      <c r="F1363" s="2">
        <f t="shared" si="89"/>
        <v>13.11323374750333</v>
      </c>
      <c r="H1363">
        <v>15.843999999999999</v>
      </c>
      <c r="I1363">
        <v>833.93600000000004</v>
      </c>
      <c r="J1363">
        <v>499.68099999999998</v>
      </c>
      <c r="K1363">
        <f t="shared" si="92"/>
        <v>0.51218676599149082</v>
      </c>
      <c r="L1363" s="2">
        <f t="shared" si="90"/>
        <v>14.356047664324592</v>
      </c>
    </row>
    <row r="1364" spans="1:12" x14ac:dyDescent="0.25">
      <c r="A1364" s="8">
        <v>1335.7629999999999</v>
      </c>
      <c r="B1364">
        <v>14.903</v>
      </c>
      <c r="C1364">
        <v>823.92600000000004</v>
      </c>
      <c r="D1364">
        <v>494.85700000000003</v>
      </c>
      <c r="E1364" s="2">
        <f t="shared" si="91"/>
        <v>0.50981188810807643</v>
      </c>
      <c r="F1364" s="2">
        <f t="shared" si="89"/>
        <v>12.991319387844328</v>
      </c>
      <c r="H1364">
        <v>15.816000000000001</v>
      </c>
      <c r="I1364">
        <v>833.49800000000005</v>
      </c>
      <c r="J1364">
        <v>499.28899999999999</v>
      </c>
      <c r="K1364">
        <f t="shared" si="92"/>
        <v>0.51244621624717335</v>
      </c>
      <c r="L1364" s="2">
        <f t="shared" si="90"/>
        <v>14.32711247711876</v>
      </c>
    </row>
    <row r="1365" spans="1:12" x14ac:dyDescent="0.25">
      <c r="A1365" s="8">
        <v>1336.778</v>
      </c>
      <c r="B1365">
        <v>14.896000000000001</v>
      </c>
      <c r="C1365">
        <v>823.28899999999999</v>
      </c>
      <c r="D1365">
        <v>494.40699999999998</v>
      </c>
      <c r="E1365" s="2">
        <f t="shared" si="91"/>
        <v>0.50994822873100987</v>
      </c>
      <c r="F1365" s="2">
        <f t="shared" si="89"/>
        <v>12.983908985057496</v>
      </c>
      <c r="H1365">
        <v>15.792999999999999</v>
      </c>
      <c r="I1365">
        <v>832.70299999999997</v>
      </c>
      <c r="J1365">
        <v>498.69799999999998</v>
      </c>
      <c r="K1365">
        <f t="shared" si="92"/>
        <v>0.51267633385644018</v>
      </c>
      <c r="L1365" s="2">
        <f t="shared" si="90"/>
        <v>14.30320293892845</v>
      </c>
    </row>
    <row r="1366" spans="1:12" x14ac:dyDescent="0.25">
      <c r="A1366" s="8">
        <v>1337.7919999999999</v>
      </c>
      <c r="B1366">
        <v>14.956</v>
      </c>
      <c r="C1366">
        <v>822.70699999999999</v>
      </c>
      <c r="D1366">
        <v>494.19099999999997</v>
      </c>
      <c r="E1366" s="2">
        <f t="shared" si="91"/>
        <v>0.50967804056985488</v>
      </c>
      <c r="F1366" s="2">
        <f t="shared" si="89"/>
        <v>13.045196378860396</v>
      </c>
      <c r="H1366">
        <v>15.874000000000001</v>
      </c>
      <c r="I1366">
        <v>832.18600000000004</v>
      </c>
      <c r="J1366">
        <v>498.584</v>
      </c>
      <c r="K1366">
        <f t="shared" si="92"/>
        <v>0.51228389280523634</v>
      </c>
      <c r="L1366" s="2">
        <f t="shared" si="90"/>
        <v>14.385525815543303</v>
      </c>
    </row>
    <row r="1367" spans="1:12" x14ac:dyDescent="0.25">
      <c r="A1367" s="8">
        <v>1338.807</v>
      </c>
      <c r="B1367">
        <v>14.872999999999999</v>
      </c>
      <c r="C1367">
        <v>822.47400000000005</v>
      </c>
      <c r="D1367">
        <v>493.76</v>
      </c>
      <c r="E1367" s="2">
        <f t="shared" si="91"/>
        <v>0.51026730202284543</v>
      </c>
      <c r="F1367" s="2">
        <f t="shared" si="89"/>
        <v>12.961235102918465</v>
      </c>
      <c r="H1367">
        <v>15.849</v>
      </c>
      <c r="I1367">
        <v>831.70699999999999</v>
      </c>
      <c r="J1367">
        <v>498.17599999999999</v>
      </c>
      <c r="K1367">
        <f t="shared" si="92"/>
        <v>0.51252678709218025</v>
      </c>
      <c r="L1367" s="2">
        <f t="shared" si="90"/>
        <v>14.359425713065605</v>
      </c>
    </row>
    <row r="1368" spans="1:12" x14ac:dyDescent="0.25">
      <c r="A1368" s="8">
        <v>1339.8209999999999</v>
      </c>
      <c r="B1368">
        <v>14.8</v>
      </c>
      <c r="C1368">
        <v>822.19799999999998</v>
      </c>
      <c r="D1368">
        <v>493.33</v>
      </c>
      <c r="E1368" s="2">
        <f t="shared" si="91"/>
        <v>0.51080292065217658</v>
      </c>
      <c r="F1368" s="2">
        <f t="shared" si="89"/>
        <v>12.886366399235783</v>
      </c>
      <c r="H1368">
        <v>15.78</v>
      </c>
      <c r="I1368">
        <v>831.50900000000001</v>
      </c>
      <c r="J1368">
        <v>497.80399999999997</v>
      </c>
      <c r="K1368">
        <f t="shared" si="92"/>
        <v>0.51303569713001984</v>
      </c>
      <c r="L1368" s="2">
        <f t="shared" si="90"/>
        <v>14.287924828579889</v>
      </c>
    </row>
    <row r="1369" spans="1:12" x14ac:dyDescent="0.25">
      <c r="A1369" s="8">
        <v>1340.836</v>
      </c>
      <c r="B1369">
        <v>15.023</v>
      </c>
      <c r="C1369">
        <v>821.44200000000001</v>
      </c>
      <c r="D1369">
        <v>493.49299999999999</v>
      </c>
      <c r="E1369" s="2">
        <f t="shared" si="91"/>
        <v>0.50955265805277183</v>
      </c>
      <c r="F1369" s="2">
        <f t="shared" si="89"/>
        <v>13.113305472233264</v>
      </c>
      <c r="H1369">
        <v>15.977</v>
      </c>
      <c r="I1369">
        <v>830.94799999999998</v>
      </c>
      <c r="J1369">
        <v>498.01</v>
      </c>
      <c r="K1369">
        <f t="shared" si="92"/>
        <v>0.51194706054261718</v>
      </c>
      <c r="L1369" s="2">
        <f t="shared" si="90"/>
        <v>14.489144683136601</v>
      </c>
    </row>
    <row r="1370" spans="1:12" x14ac:dyDescent="0.25">
      <c r="A1370" s="8">
        <v>1341.8510000000001</v>
      </c>
      <c r="B1370">
        <v>14.962</v>
      </c>
      <c r="C1370">
        <v>821.072</v>
      </c>
      <c r="D1370">
        <v>493.04399999999998</v>
      </c>
      <c r="E1370" s="2">
        <f t="shared" si="91"/>
        <v>0.51001238398345239</v>
      </c>
      <c r="F1370" s="2">
        <f t="shared" si="89"/>
        <v>13.05120324979805</v>
      </c>
      <c r="H1370">
        <v>15.707000000000001</v>
      </c>
      <c r="I1370">
        <v>830.49300000000005</v>
      </c>
      <c r="J1370">
        <v>496.88799999999998</v>
      </c>
      <c r="K1370">
        <f t="shared" si="92"/>
        <v>0.51365485177204306</v>
      </c>
      <c r="L1370" s="2">
        <f t="shared" si="90"/>
        <v>14.213022123844951</v>
      </c>
    </row>
    <row r="1371" spans="1:12" x14ac:dyDescent="0.25">
      <c r="A1371" s="8">
        <v>1342.865</v>
      </c>
      <c r="B1371">
        <v>14.808</v>
      </c>
      <c r="C1371">
        <v>820.57299999999998</v>
      </c>
      <c r="D1371">
        <v>492.24299999999999</v>
      </c>
      <c r="E1371" s="2">
        <f t="shared" si="91"/>
        <v>0.51103037971102716</v>
      </c>
      <c r="F1371" s="2">
        <f t="shared" si="89"/>
        <v>12.894797423295984</v>
      </c>
      <c r="H1371">
        <v>15.930999999999999</v>
      </c>
      <c r="I1371">
        <v>829.88099999999997</v>
      </c>
      <c r="J1371">
        <v>497.14100000000002</v>
      </c>
      <c r="K1371">
        <f t="shared" si="92"/>
        <v>0.51240862894366035</v>
      </c>
      <c r="L1371" s="2">
        <f t="shared" si="90"/>
        <v>14.441032841032211</v>
      </c>
    </row>
    <row r="1372" spans="1:12" x14ac:dyDescent="0.25">
      <c r="A1372" s="8">
        <v>1343.88</v>
      </c>
      <c r="B1372">
        <v>14.831</v>
      </c>
      <c r="C1372">
        <v>820.08500000000004</v>
      </c>
      <c r="D1372">
        <v>491.97399999999999</v>
      </c>
      <c r="E1372" s="2">
        <f t="shared" si="91"/>
        <v>0.51098212385523067</v>
      </c>
      <c r="F1372" s="2">
        <f t="shared" si="89"/>
        <v>12.918569597721728</v>
      </c>
      <c r="H1372">
        <v>15.772</v>
      </c>
      <c r="I1372">
        <v>829.13699999999994</v>
      </c>
      <c r="J1372">
        <v>496.178</v>
      </c>
      <c r="K1372">
        <f t="shared" si="92"/>
        <v>0.51345066751620005</v>
      </c>
      <c r="L1372" s="2">
        <f t="shared" si="90"/>
        <v>14.278530059684044</v>
      </c>
    </row>
    <row r="1373" spans="1:12" x14ac:dyDescent="0.25">
      <c r="A1373" s="8">
        <v>1344.894</v>
      </c>
      <c r="B1373">
        <v>14.997</v>
      </c>
      <c r="C1373">
        <v>819.50099999999998</v>
      </c>
      <c r="D1373">
        <v>492.06900000000002</v>
      </c>
      <c r="E1373" s="2">
        <f t="shared" si="91"/>
        <v>0.51007666787790329</v>
      </c>
      <c r="F1373" s="2">
        <f t="shared" si="89"/>
        <v>13.087221046848811</v>
      </c>
      <c r="H1373">
        <v>15.933</v>
      </c>
      <c r="I1373">
        <v>828.73299999999995</v>
      </c>
      <c r="J1373">
        <v>496.36799999999999</v>
      </c>
      <c r="K1373">
        <f t="shared" si="92"/>
        <v>0.51258044135843961</v>
      </c>
      <c r="L1373" s="2">
        <f t="shared" si="90"/>
        <v>14.442415118893734</v>
      </c>
    </row>
    <row r="1374" spans="1:12" x14ac:dyDescent="0.25">
      <c r="A1374" s="8">
        <v>1345.9090000000001</v>
      </c>
      <c r="B1374">
        <v>14.731999999999999</v>
      </c>
      <c r="C1374">
        <v>818.96600000000001</v>
      </c>
      <c r="D1374">
        <v>490.91800000000001</v>
      </c>
      <c r="E1374" s="2">
        <f t="shared" si="91"/>
        <v>0.511765461212356</v>
      </c>
      <c r="F1374" s="2">
        <f t="shared" si="89"/>
        <v>12.817519161557016</v>
      </c>
      <c r="H1374">
        <v>15.843999999999999</v>
      </c>
      <c r="I1374">
        <v>828.07899999999995</v>
      </c>
      <c r="J1374">
        <v>495.666</v>
      </c>
      <c r="K1374">
        <f t="shared" si="92"/>
        <v>0.51320624766074618</v>
      </c>
      <c r="L1374" s="2">
        <f t="shared" si="90"/>
        <v>14.350935049443251</v>
      </c>
    </row>
    <row r="1375" spans="1:12" x14ac:dyDescent="0.25">
      <c r="A1375" s="8">
        <v>1346.924</v>
      </c>
      <c r="B1375">
        <v>14.984</v>
      </c>
      <c r="C1375">
        <v>818.31799999999998</v>
      </c>
      <c r="D1375">
        <v>491.23</v>
      </c>
      <c r="E1375" s="2">
        <f t="shared" si="91"/>
        <v>0.51033856422758794</v>
      </c>
      <c r="F1375" s="2">
        <f t="shared" si="89"/>
        <v>13.074214383386447</v>
      </c>
      <c r="H1375">
        <v>15.84</v>
      </c>
      <c r="I1375">
        <v>827.47699999999998</v>
      </c>
      <c r="J1375">
        <v>495.24900000000002</v>
      </c>
      <c r="K1375">
        <f t="shared" si="92"/>
        <v>0.51332064590861781</v>
      </c>
      <c r="L1375" s="2">
        <f t="shared" si="90"/>
        <v>14.346770405657026</v>
      </c>
    </row>
    <row r="1376" spans="1:12" x14ac:dyDescent="0.25">
      <c r="A1376" s="8">
        <v>1347.9380000000001</v>
      </c>
      <c r="B1376">
        <v>14.97</v>
      </c>
      <c r="C1376">
        <v>817.92700000000002</v>
      </c>
      <c r="D1376">
        <v>490.90800000000002</v>
      </c>
      <c r="E1376" s="2">
        <f t="shared" si="91"/>
        <v>0.51051635303734444</v>
      </c>
      <c r="F1376" s="2">
        <f t="shared" si="89"/>
        <v>13.059776003627803</v>
      </c>
      <c r="H1376">
        <v>15.96</v>
      </c>
      <c r="I1376">
        <v>827.2</v>
      </c>
      <c r="J1376">
        <v>495.39299999999997</v>
      </c>
      <c r="K1376">
        <f t="shared" si="92"/>
        <v>0.51269511679469781</v>
      </c>
      <c r="L1376" s="2">
        <f t="shared" si="90"/>
        <v>14.468928470999685</v>
      </c>
    </row>
    <row r="1377" spans="1:12" x14ac:dyDescent="0.25">
      <c r="A1377" s="8">
        <v>1348.953</v>
      </c>
      <c r="B1377">
        <v>15.079000000000001</v>
      </c>
      <c r="C1377">
        <v>817.47400000000005</v>
      </c>
      <c r="D1377">
        <v>490.91</v>
      </c>
      <c r="E1377" s="2">
        <f t="shared" si="91"/>
        <v>0.50995828638016361</v>
      </c>
      <c r="F1377" s="2">
        <f t="shared" si="89"/>
        <v>13.169815267891579</v>
      </c>
      <c r="H1377">
        <v>15.829000000000001</v>
      </c>
      <c r="I1377">
        <v>826.90899999999999</v>
      </c>
      <c r="J1377">
        <v>494.786</v>
      </c>
      <c r="K1377">
        <f t="shared" si="92"/>
        <v>0.51356930683582547</v>
      </c>
      <c r="L1377" s="2">
        <f t="shared" si="90"/>
        <v>14.335036255009129</v>
      </c>
    </row>
    <row r="1378" spans="1:12" x14ac:dyDescent="0.25">
      <c r="A1378" s="8">
        <v>1349.9670000000001</v>
      </c>
      <c r="B1378">
        <v>14.952999999999999</v>
      </c>
      <c r="C1378">
        <v>817.26199999999994</v>
      </c>
      <c r="D1378">
        <v>490.36900000000003</v>
      </c>
      <c r="E1378" s="2">
        <f t="shared" si="91"/>
        <v>0.5108015599651039</v>
      </c>
      <c r="F1378" s="2">
        <f t="shared" si="89"/>
        <v>13.042815463979935</v>
      </c>
      <c r="H1378">
        <v>15.718</v>
      </c>
      <c r="I1378">
        <v>826.66</v>
      </c>
      <c r="J1378">
        <v>494.26100000000002</v>
      </c>
      <c r="K1378">
        <f t="shared" si="92"/>
        <v>0.51432976819585563</v>
      </c>
      <c r="L1378" s="2">
        <f t="shared" si="90"/>
        <v>14.220645643994146</v>
      </c>
    </row>
    <row r="1379" spans="1:12" x14ac:dyDescent="0.25">
      <c r="A1379" s="8">
        <v>1350.982</v>
      </c>
      <c r="B1379">
        <v>14.9</v>
      </c>
      <c r="C1379">
        <v>816.90499999999997</v>
      </c>
      <c r="D1379">
        <v>489.952</v>
      </c>
      <c r="E1379" s="2">
        <f t="shared" si="91"/>
        <v>0.51121538190661564</v>
      </c>
      <c r="F1379" s="2">
        <f t="shared" si="89"/>
        <v>12.988501238133153</v>
      </c>
      <c r="H1379">
        <v>15.739000000000001</v>
      </c>
      <c r="I1379">
        <v>826.29100000000005</v>
      </c>
      <c r="J1379">
        <v>494.05599999999998</v>
      </c>
      <c r="K1379">
        <f t="shared" si="92"/>
        <v>0.51429814063293688</v>
      </c>
      <c r="L1379" s="2">
        <f t="shared" si="90"/>
        <v>14.241387065989443</v>
      </c>
    </row>
    <row r="1380" spans="1:12" x14ac:dyDescent="0.25">
      <c r="A1380" s="8">
        <v>1351.9970000000001</v>
      </c>
      <c r="B1380">
        <v>14.961</v>
      </c>
      <c r="C1380">
        <v>816.32299999999998</v>
      </c>
      <c r="D1380">
        <v>489.73700000000002</v>
      </c>
      <c r="E1380" s="2">
        <f t="shared" si="91"/>
        <v>0.51094159765892722</v>
      </c>
      <c r="F1380" s="2">
        <f t="shared" si="89"/>
        <v>13.050413994726</v>
      </c>
      <c r="H1380">
        <v>15.763</v>
      </c>
      <c r="I1380">
        <v>825.57</v>
      </c>
      <c r="J1380">
        <v>493.65</v>
      </c>
      <c r="K1380">
        <f t="shared" si="92"/>
        <v>0.514247292800325</v>
      </c>
      <c r="L1380" s="2">
        <f t="shared" si="90"/>
        <v>14.265409976743172</v>
      </c>
    </row>
    <row r="1381" spans="1:12" x14ac:dyDescent="0.25">
      <c r="A1381" s="8">
        <v>1353.011</v>
      </c>
      <c r="B1381">
        <v>14.996</v>
      </c>
      <c r="C1381">
        <v>815.63099999999997</v>
      </c>
      <c r="D1381">
        <v>489.38</v>
      </c>
      <c r="E1381" s="2">
        <f t="shared" si="91"/>
        <v>0.51082276299930107</v>
      </c>
      <c r="F1381" s="2">
        <f t="shared" si="89"/>
        <v>13.086131872588567</v>
      </c>
      <c r="H1381">
        <v>15.73</v>
      </c>
      <c r="I1381">
        <v>825.11199999999997</v>
      </c>
      <c r="J1381">
        <v>493.233</v>
      </c>
      <c r="K1381">
        <f t="shared" si="92"/>
        <v>0.514537455668727</v>
      </c>
      <c r="L1381" s="2">
        <f t="shared" si="90"/>
        <v>14.231255320435537</v>
      </c>
    </row>
    <row r="1382" spans="1:12" x14ac:dyDescent="0.25">
      <c r="A1382" s="8">
        <v>1354.0260000000001</v>
      </c>
      <c r="B1382">
        <v>14.836</v>
      </c>
      <c r="C1382">
        <v>815.37699999999995</v>
      </c>
      <c r="D1382">
        <v>488.71100000000001</v>
      </c>
      <c r="E1382" s="2">
        <f t="shared" si="91"/>
        <v>0.51187927025303159</v>
      </c>
      <c r="F1382" s="2">
        <f t="shared" ref="F1382:F1445" si="93">F$23/(LN(C1382/D1382)+F$24-F$25*$A1382)-273.15</f>
        <v>12.92319776708581</v>
      </c>
      <c r="H1382">
        <v>15.634</v>
      </c>
      <c r="I1382">
        <v>824.91099999999994</v>
      </c>
      <c r="J1382">
        <v>492.78399999999999</v>
      </c>
      <c r="K1382">
        <f t="shared" si="92"/>
        <v>0.51520455756770644</v>
      </c>
      <c r="L1382" s="2">
        <f t="shared" si="90"/>
        <v>14.132871768154018</v>
      </c>
    </row>
    <row r="1383" spans="1:12" x14ac:dyDescent="0.25">
      <c r="A1383" s="8">
        <v>1355.04</v>
      </c>
      <c r="B1383">
        <v>14.923999999999999</v>
      </c>
      <c r="C1383">
        <v>814.92</v>
      </c>
      <c r="D1383">
        <v>488.65199999999999</v>
      </c>
      <c r="E1383" s="2">
        <f t="shared" si="91"/>
        <v>0.51143936922819644</v>
      </c>
      <c r="F1383" s="2">
        <f t="shared" si="93"/>
        <v>13.013142157572872</v>
      </c>
      <c r="H1383">
        <v>15.694000000000001</v>
      </c>
      <c r="I1383">
        <v>824.53200000000004</v>
      </c>
      <c r="J1383">
        <v>492.69</v>
      </c>
      <c r="K1383">
        <f t="shared" si="92"/>
        <v>0.51493577962978054</v>
      </c>
      <c r="L1383" s="2">
        <f t="shared" si="90"/>
        <v>14.194011973605313</v>
      </c>
    </row>
    <row r="1384" spans="1:12" x14ac:dyDescent="0.25">
      <c r="A1384" s="8">
        <v>1356.0550000000001</v>
      </c>
      <c r="B1384">
        <v>15.012</v>
      </c>
      <c r="C1384">
        <v>814.45500000000004</v>
      </c>
      <c r="D1384">
        <v>488.58600000000001</v>
      </c>
      <c r="E1384" s="2">
        <f t="shared" si="91"/>
        <v>0.51100367277905656</v>
      </c>
      <c r="F1384" s="2">
        <f t="shared" si="93"/>
        <v>13.102447408934552</v>
      </c>
      <c r="H1384">
        <v>15.847</v>
      </c>
      <c r="I1384">
        <v>823.93499999999995</v>
      </c>
      <c r="J1384">
        <v>492.73700000000002</v>
      </c>
      <c r="K1384">
        <f t="shared" si="92"/>
        <v>0.51411608016498589</v>
      </c>
      <c r="L1384" s="2">
        <f t="shared" si="90"/>
        <v>14.349191808281546</v>
      </c>
    </row>
    <row r="1385" spans="1:12" x14ac:dyDescent="0.25">
      <c r="A1385" s="8">
        <v>1357.07</v>
      </c>
      <c r="B1385">
        <v>14.968999999999999</v>
      </c>
      <c r="C1385">
        <v>813.95299999999997</v>
      </c>
      <c r="D1385">
        <v>488.11200000000002</v>
      </c>
      <c r="E1385" s="2">
        <f t="shared" si="91"/>
        <v>0.51135773706091692</v>
      </c>
      <c r="F1385" s="2">
        <f t="shared" si="93"/>
        <v>13.058213969846975</v>
      </c>
      <c r="H1385">
        <v>15.893000000000001</v>
      </c>
      <c r="I1385">
        <v>822.99199999999996</v>
      </c>
      <c r="J1385">
        <v>492.26299999999998</v>
      </c>
      <c r="K1385">
        <f t="shared" si="92"/>
        <v>0.51393335357983627</v>
      </c>
      <c r="L1385" s="2">
        <f t="shared" si="90"/>
        <v>14.395746843884467</v>
      </c>
    </row>
    <row r="1386" spans="1:12" x14ac:dyDescent="0.25">
      <c r="A1386" s="8">
        <v>1358.0840000000001</v>
      </c>
      <c r="B1386">
        <v>14.925000000000001</v>
      </c>
      <c r="C1386">
        <v>813.35799999999995</v>
      </c>
      <c r="D1386">
        <v>487.58300000000003</v>
      </c>
      <c r="E1386" s="2">
        <f t="shared" si="91"/>
        <v>0.51171082467192919</v>
      </c>
      <c r="F1386" s="2">
        <f t="shared" si="93"/>
        <v>13.014143880430595</v>
      </c>
      <c r="H1386">
        <v>15.91</v>
      </c>
      <c r="I1386">
        <v>822.43499999999995</v>
      </c>
      <c r="J1386">
        <v>491.93700000000001</v>
      </c>
      <c r="K1386">
        <f t="shared" si="92"/>
        <v>0.5139187926482025</v>
      </c>
      <c r="L1386" s="2">
        <f t="shared" si="90"/>
        <v>14.4135842073091</v>
      </c>
    </row>
    <row r="1387" spans="1:12" x14ac:dyDescent="0.25">
      <c r="A1387" s="8">
        <v>1359.0989999999999</v>
      </c>
      <c r="B1387">
        <v>14.941000000000001</v>
      </c>
      <c r="C1387">
        <v>812.904</v>
      </c>
      <c r="D1387">
        <v>487.31</v>
      </c>
      <c r="E1387" s="2">
        <f t="shared" si="91"/>
        <v>0.51171255051648168</v>
      </c>
      <c r="F1387" s="2">
        <f t="shared" si="93"/>
        <v>13.029486477356897</v>
      </c>
      <c r="H1387">
        <v>15.978999999999999</v>
      </c>
      <c r="I1387">
        <v>822.10500000000002</v>
      </c>
      <c r="J1387">
        <v>491.89400000000001</v>
      </c>
      <c r="K1387">
        <f t="shared" si="92"/>
        <v>0.51360487799898824</v>
      </c>
      <c r="L1387" s="2">
        <f t="shared" si="90"/>
        <v>14.482569821676634</v>
      </c>
    </row>
    <row r="1388" spans="1:12" x14ac:dyDescent="0.25">
      <c r="A1388" s="8">
        <v>1360.1130000000001</v>
      </c>
      <c r="B1388">
        <v>14.872</v>
      </c>
      <c r="C1388">
        <v>812.69200000000001</v>
      </c>
      <c r="D1388">
        <v>486.93700000000001</v>
      </c>
      <c r="E1388" s="2">
        <f t="shared" si="91"/>
        <v>0.5122174427152103</v>
      </c>
      <c r="F1388" s="2">
        <f t="shared" si="93"/>
        <v>12.959773587693519</v>
      </c>
      <c r="H1388">
        <v>15.938000000000001</v>
      </c>
      <c r="I1388">
        <v>821.57600000000002</v>
      </c>
      <c r="J1388">
        <v>491.41300000000001</v>
      </c>
      <c r="K1388">
        <f t="shared" si="92"/>
        <v>0.51393953212905052</v>
      </c>
      <c r="L1388" s="2">
        <f t="shared" si="90"/>
        <v>14.440764896580504</v>
      </c>
    </row>
    <row r="1389" spans="1:12" x14ac:dyDescent="0.25">
      <c r="A1389" s="8">
        <v>1361.1279999999999</v>
      </c>
      <c r="B1389">
        <v>15.288</v>
      </c>
      <c r="C1389">
        <v>813.51800000000003</v>
      </c>
      <c r="D1389">
        <v>488.60599999999999</v>
      </c>
      <c r="E1389" s="2">
        <f t="shared" si="91"/>
        <v>0.5098116142958331</v>
      </c>
      <c r="F1389" s="2">
        <f t="shared" si="93"/>
        <v>13.382520647031924</v>
      </c>
      <c r="H1389">
        <v>15.696</v>
      </c>
      <c r="I1389">
        <v>821.024</v>
      </c>
      <c r="J1389">
        <v>490.327</v>
      </c>
      <c r="K1389">
        <f t="shared" si="92"/>
        <v>0.51547982620178301</v>
      </c>
      <c r="L1389" s="2">
        <f t="shared" si="90"/>
        <v>14.193289122627732</v>
      </c>
    </row>
    <row r="1390" spans="1:12" x14ac:dyDescent="0.25">
      <c r="A1390" s="8">
        <v>1362.143</v>
      </c>
      <c r="B1390">
        <v>18.443999999999999</v>
      </c>
      <c r="C1390">
        <v>817.32299999999998</v>
      </c>
      <c r="D1390">
        <v>500.12900000000002</v>
      </c>
      <c r="E1390" s="2">
        <f t="shared" si="91"/>
        <v>0.49116830042153703</v>
      </c>
      <c r="F1390" s="2">
        <f t="shared" si="93"/>
        <v>16.59311485391612</v>
      </c>
      <c r="H1390">
        <v>15.727</v>
      </c>
      <c r="I1390">
        <v>820.53200000000004</v>
      </c>
      <c r="J1390">
        <v>490.08</v>
      </c>
      <c r="K1390">
        <f t="shared" si="92"/>
        <v>0.5153842672945611</v>
      </c>
      <c r="L1390" s="2">
        <f t="shared" si="90"/>
        <v>14.224928313678788</v>
      </c>
    </row>
    <row r="1391" spans="1:12" x14ac:dyDescent="0.25">
      <c r="A1391" s="8">
        <v>1363.1569999999999</v>
      </c>
      <c r="B1391">
        <v>25.013000000000002</v>
      </c>
      <c r="C1391">
        <v>824.505</v>
      </c>
      <c r="D1391">
        <v>523.87199999999996</v>
      </c>
      <c r="E1391" s="2">
        <f t="shared" si="91"/>
        <v>0.45353582659071756</v>
      </c>
      <c r="F1391" s="2">
        <f t="shared" si="93"/>
        <v>23.281027573551683</v>
      </c>
      <c r="H1391">
        <v>15.813000000000001</v>
      </c>
      <c r="I1391">
        <v>819.54399999999998</v>
      </c>
      <c r="J1391">
        <v>489.69499999999999</v>
      </c>
      <c r="K1391">
        <f t="shared" si="92"/>
        <v>0.51496533969443825</v>
      </c>
      <c r="L1391" s="2">
        <f t="shared" si="90"/>
        <v>14.311725731891784</v>
      </c>
    </row>
    <row r="1392" spans="1:12" x14ac:dyDescent="0.25">
      <c r="A1392" s="8">
        <v>1364.172</v>
      </c>
      <c r="B1392">
        <v>32.270000000000003</v>
      </c>
      <c r="C1392">
        <v>829.83199999999999</v>
      </c>
      <c r="D1392">
        <v>548.60599999999999</v>
      </c>
      <c r="E1392" s="2">
        <f t="shared" si="91"/>
        <v>0.41384275529043063</v>
      </c>
      <c r="F1392" s="2">
        <f t="shared" si="93"/>
        <v>30.677109268114748</v>
      </c>
      <c r="H1392">
        <v>14.234999999999999</v>
      </c>
      <c r="I1392">
        <v>817.53200000000004</v>
      </c>
      <c r="J1392">
        <v>483.83600000000001</v>
      </c>
      <c r="K1392">
        <f t="shared" si="92"/>
        <v>0.5245440394150267</v>
      </c>
      <c r="L1392" s="2">
        <f t="shared" ref="L1392:L1455" si="94">L$23/(LN(I1392/J1392)+L$24-L$25*$A1392)-273.15</f>
        <v>12.701719736057782</v>
      </c>
    </row>
    <row r="1393" spans="1:12" x14ac:dyDescent="0.25">
      <c r="A1393" s="8">
        <v>1365.1859999999999</v>
      </c>
      <c r="B1393">
        <v>34.079000000000001</v>
      </c>
      <c r="C1393">
        <v>831.07100000000003</v>
      </c>
      <c r="D1393">
        <v>554.68899999999996</v>
      </c>
      <c r="E1393" s="2">
        <f t="shared" ref="E1393:E1456" si="95">+LN(C1393/D1393)</f>
        <v>0.40430763411003773</v>
      </c>
      <c r="F1393" s="2">
        <f t="shared" si="93"/>
        <v>32.522649846195293</v>
      </c>
      <c r="H1393">
        <v>12.268000000000001</v>
      </c>
      <c r="I1393">
        <v>815.27</v>
      </c>
      <c r="J1393">
        <v>476.71100000000001</v>
      </c>
      <c r="K1393">
        <f t="shared" ref="K1393:K1456" si="96">+LN(I1393/J1393)</f>
        <v>0.53660890946658646</v>
      </c>
      <c r="L1393" s="2">
        <f t="shared" si="94"/>
        <v>10.695416162516267</v>
      </c>
    </row>
    <row r="1394" spans="1:12" x14ac:dyDescent="0.25">
      <c r="A1394" s="8">
        <v>1366.201</v>
      </c>
      <c r="B1394">
        <v>33.151000000000003</v>
      </c>
      <c r="C1394">
        <v>829.27800000000002</v>
      </c>
      <c r="D1394">
        <v>550.72199999999998</v>
      </c>
      <c r="E1394" s="2">
        <f t="shared" si="95"/>
        <v>0.40932529808172069</v>
      </c>
      <c r="F1394" s="2">
        <f t="shared" si="93"/>
        <v>31.575730011110466</v>
      </c>
      <c r="H1394">
        <v>11.785</v>
      </c>
      <c r="I1394">
        <v>814.601</v>
      </c>
      <c r="J1394">
        <v>474.86500000000001</v>
      </c>
      <c r="K1394">
        <f t="shared" si="96"/>
        <v>0.53966786969706526</v>
      </c>
      <c r="L1394" s="2">
        <f t="shared" si="94"/>
        <v>10.202340815719026</v>
      </c>
    </row>
    <row r="1395" spans="1:12" x14ac:dyDescent="0.25">
      <c r="A1395" s="8">
        <v>1367.2159999999999</v>
      </c>
      <c r="B1395">
        <v>31.192</v>
      </c>
      <c r="C1395">
        <v>826.77599999999995</v>
      </c>
      <c r="D1395">
        <v>543.279</v>
      </c>
      <c r="E1395" s="2">
        <f t="shared" si="95"/>
        <v>0.41991079967774253</v>
      </c>
      <c r="F1395" s="2">
        <f t="shared" si="93"/>
        <v>29.577766682612889</v>
      </c>
      <c r="H1395">
        <v>12.631</v>
      </c>
      <c r="I1395">
        <v>814.827</v>
      </c>
      <c r="J1395">
        <v>477.423</v>
      </c>
      <c r="K1395">
        <f t="shared" si="96"/>
        <v>0.53457293039671239</v>
      </c>
      <c r="L1395" s="2">
        <f t="shared" si="94"/>
        <v>11.064557473839216</v>
      </c>
    </row>
    <row r="1396" spans="1:12" x14ac:dyDescent="0.25">
      <c r="A1396" s="8">
        <v>1368.23</v>
      </c>
      <c r="B1396">
        <v>29.715</v>
      </c>
      <c r="C1396">
        <v>824.91200000000003</v>
      </c>
      <c r="D1396">
        <v>537.68600000000004</v>
      </c>
      <c r="E1396" s="2">
        <f t="shared" si="95"/>
        <v>0.42800196732556001</v>
      </c>
      <c r="F1396" s="2">
        <f t="shared" si="93"/>
        <v>28.072240206494598</v>
      </c>
      <c r="H1396">
        <v>13.407</v>
      </c>
      <c r="I1396">
        <v>815.35699999999997</v>
      </c>
      <c r="J1396">
        <v>479.95699999999999</v>
      </c>
      <c r="K1396">
        <f t="shared" si="96"/>
        <v>0.52992953758478556</v>
      </c>
      <c r="L1396" s="2">
        <f t="shared" si="94"/>
        <v>11.856264911498272</v>
      </c>
    </row>
    <row r="1397" spans="1:12" x14ac:dyDescent="0.25">
      <c r="A1397" s="8">
        <v>1369.2449999999999</v>
      </c>
      <c r="B1397">
        <v>29.481999999999999</v>
      </c>
      <c r="C1397">
        <v>824.42700000000002</v>
      </c>
      <c r="D1397">
        <v>536.64</v>
      </c>
      <c r="E1397" s="2">
        <f t="shared" si="95"/>
        <v>0.42936112093685769</v>
      </c>
      <c r="F1397" s="2">
        <f t="shared" si="93"/>
        <v>27.835201565831198</v>
      </c>
      <c r="H1397">
        <v>13.79</v>
      </c>
      <c r="I1397">
        <v>815.16200000000003</v>
      </c>
      <c r="J1397">
        <v>480.91300000000001</v>
      </c>
      <c r="K1397">
        <f t="shared" si="96"/>
        <v>0.52770048592889973</v>
      </c>
      <c r="L1397" s="2">
        <f t="shared" si="94"/>
        <v>12.245768707020829</v>
      </c>
    </row>
    <row r="1398" spans="1:12" x14ac:dyDescent="0.25">
      <c r="A1398" s="8">
        <v>1370.259</v>
      </c>
      <c r="B1398">
        <v>30.274999999999999</v>
      </c>
      <c r="C1398">
        <v>824.80899999999997</v>
      </c>
      <c r="D1398">
        <v>539.15700000000004</v>
      </c>
      <c r="E1398" s="2">
        <f t="shared" si="95"/>
        <v>0.42514503573580226</v>
      </c>
      <c r="F1398" s="2">
        <f t="shared" si="93"/>
        <v>28.643003560976354</v>
      </c>
      <c r="H1398">
        <v>13.414</v>
      </c>
      <c r="I1398">
        <v>814.02800000000002</v>
      </c>
      <c r="J1398">
        <v>479.10599999999999</v>
      </c>
      <c r="K1398">
        <f t="shared" si="96"/>
        <v>0.53007289615315334</v>
      </c>
      <c r="L1398" s="2">
        <f t="shared" si="94"/>
        <v>11.862395120034421</v>
      </c>
    </row>
    <row r="1399" spans="1:12" x14ac:dyDescent="0.25">
      <c r="A1399" s="8">
        <v>1371.2739999999999</v>
      </c>
      <c r="B1399">
        <v>30.876000000000001</v>
      </c>
      <c r="C1399">
        <v>825.06</v>
      </c>
      <c r="D1399">
        <v>541.029</v>
      </c>
      <c r="E1399" s="2">
        <f t="shared" si="95"/>
        <v>0.42198322911686409</v>
      </c>
      <c r="F1399" s="2">
        <f t="shared" si="93"/>
        <v>29.256035225953099</v>
      </c>
      <c r="H1399">
        <v>12.987</v>
      </c>
      <c r="I1399">
        <v>813.29200000000003</v>
      </c>
      <c r="J1399">
        <v>477.38600000000002</v>
      </c>
      <c r="K1399">
        <f t="shared" si="96"/>
        <v>0.53276482069411146</v>
      </c>
      <c r="L1399" s="2">
        <f t="shared" si="94"/>
        <v>11.426624504292874</v>
      </c>
    </row>
    <row r="1400" spans="1:12" x14ac:dyDescent="0.25">
      <c r="A1400" s="8">
        <v>1372.289</v>
      </c>
      <c r="B1400">
        <v>31.7</v>
      </c>
      <c r="C1400">
        <v>823.72699999999998</v>
      </c>
      <c r="D1400">
        <v>542.50599999999997</v>
      </c>
      <c r="E1400" s="2">
        <f t="shared" si="95"/>
        <v>0.41764001907306308</v>
      </c>
      <c r="F1400" s="2">
        <f t="shared" si="93"/>
        <v>30.095636910055248</v>
      </c>
      <c r="H1400">
        <v>12.965</v>
      </c>
      <c r="I1400">
        <v>812.899</v>
      </c>
      <c r="J1400">
        <v>477.04599999999999</v>
      </c>
      <c r="K1400">
        <f t="shared" si="96"/>
        <v>0.53299394829077462</v>
      </c>
      <c r="L1400" s="2">
        <f t="shared" si="94"/>
        <v>11.403360507614536</v>
      </c>
    </row>
    <row r="1401" spans="1:12" x14ac:dyDescent="0.25">
      <c r="A1401" s="8">
        <v>1373.3030000000001</v>
      </c>
      <c r="B1401">
        <v>28.204000000000001</v>
      </c>
      <c r="C1401">
        <v>819.83299999999997</v>
      </c>
      <c r="D1401">
        <v>529.73199999999997</v>
      </c>
      <c r="E1401" s="2">
        <f t="shared" si="95"/>
        <v>0.43672944270101133</v>
      </c>
      <c r="F1401" s="2">
        <f t="shared" si="93"/>
        <v>26.532216063447265</v>
      </c>
      <c r="H1401">
        <v>13.794</v>
      </c>
      <c r="I1401">
        <v>813.30600000000004</v>
      </c>
      <c r="J1401">
        <v>479.65199999999999</v>
      </c>
      <c r="K1401">
        <f t="shared" si="96"/>
        <v>0.52804658153470641</v>
      </c>
      <c r="L1401" s="2">
        <f t="shared" si="94"/>
        <v>12.248075669303546</v>
      </c>
    </row>
    <row r="1402" spans="1:12" x14ac:dyDescent="0.25">
      <c r="A1402" s="8">
        <v>1374.318</v>
      </c>
      <c r="B1402">
        <v>25.785</v>
      </c>
      <c r="C1402">
        <v>818.96900000000005</v>
      </c>
      <c r="D1402">
        <v>522.077</v>
      </c>
      <c r="E1402" s="2">
        <f t="shared" si="95"/>
        <v>0.45023114551613513</v>
      </c>
      <c r="F1402" s="2">
        <f t="shared" si="93"/>
        <v>24.066949906320247</v>
      </c>
      <c r="H1402">
        <v>15.012</v>
      </c>
      <c r="I1402">
        <v>813.73199999999997</v>
      </c>
      <c r="J1402">
        <v>483.40199999999999</v>
      </c>
      <c r="K1402">
        <f t="shared" si="96"/>
        <v>0.52078246784127613</v>
      </c>
      <c r="L1402" s="2">
        <f t="shared" si="94"/>
        <v>13.490352496307537</v>
      </c>
    </row>
    <row r="1403" spans="1:12" x14ac:dyDescent="0.25">
      <c r="A1403" s="8">
        <v>1375.3320000000001</v>
      </c>
      <c r="B1403">
        <v>28.954999999999998</v>
      </c>
      <c r="C1403">
        <v>821.74699999999996</v>
      </c>
      <c r="D1403">
        <v>533.06200000000001</v>
      </c>
      <c r="E1403" s="2">
        <f t="shared" si="95"/>
        <v>0.43279482168973193</v>
      </c>
      <c r="F1403" s="2">
        <f t="shared" si="93"/>
        <v>27.297815844439754</v>
      </c>
      <c r="H1403">
        <v>14.941000000000001</v>
      </c>
      <c r="I1403">
        <v>813.62400000000002</v>
      </c>
      <c r="J1403">
        <v>483.08699999999999</v>
      </c>
      <c r="K1403">
        <f t="shared" si="96"/>
        <v>0.52130158116859604</v>
      </c>
      <c r="L1403" s="2">
        <f t="shared" si="94"/>
        <v>13.417552964191145</v>
      </c>
    </row>
    <row r="1404" spans="1:12" x14ac:dyDescent="0.25">
      <c r="A1404" s="8">
        <v>1376.347</v>
      </c>
      <c r="B1404">
        <v>31.988</v>
      </c>
      <c r="C1404">
        <v>822.97400000000005</v>
      </c>
      <c r="D1404">
        <v>542.649</v>
      </c>
      <c r="E1404" s="2">
        <f t="shared" si="95"/>
        <v>0.41646190635860891</v>
      </c>
      <c r="F1404" s="2">
        <f t="shared" si="93"/>
        <v>30.389725015534736</v>
      </c>
      <c r="H1404">
        <v>15.363</v>
      </c>
      <c r="I1404">
        <v>814.29100000000005</v>
      </c>
      <c r="J1404">
        <v>484.666</v>
      </c>
      <c r="K1404">
        <f t="shared" si="96"/>
        <v>0.51885780206574006</v>
      </c>
      <c r="L1404" s="2">
        <f t="shared" si="94"/>
        <v>13.847855389289691</v>
      </c>
    </row>
    <row r="1405" spans="1:12" x14ac:dyDescent="0.25">
      <c r="A1405" s="8">
        <v>1377.3610000000001</v>
      </c>
      <c r="B1405">
        <v>29.846</v>
      </c>
      <c r="C1405">
        <v>820.33299999999997</v>
      </c>
      <c r="D1405">
        <v>534.63900000000001</v>
      </c>
      <c r="E1405" s="2">
        <f t="shared" si="95"/>
        <v>0.42811860260038864</v>
      </c>
      <c r="F1405" s="2">
        <f t="shared" si="93"/>
        <v>28.206286219033188</v>
      </c>
      <c r="H1405">
        <v>17.503</v>
      </c>
      <c r="I1405">
        <v>814.61699999999996</v>
      </c>
      <c r="J1405">
        <v>491.03100000000001</v>
      </c>
      <c r="K1405">
        <f t="shared" si="96"/>
        <v>0.50621080187707179</v>
      </c>
      <c r="L1405" s="2">
        <f t="shared" si="94"/>
        <v>16.030644332574809</v>
      </c>
    </row>
    <row r="1406" spans="1:12" x14ac:dyDescent="0.25">
      <c r="A1406" s="8">
        <v>1378.376</v>
      </c>
      <c r="B1406">
        <v>28.087</v>
      </c>
      <c r="C1406">
        <v>819.36599999999999</v>
      </c>
      <c r="D1406">
        <v>528.84400000000005</v>
      </c>
      <c r="E1406" s="2">
        <f t="shared" si="95"/>
        <v>0.4378373781382775</v>
      </c>
      <c r="F1406" s="2">
        <f t="shared" si="93"/>
        <v>26.412575005978681</v>
      </c>
      <c r="H1406">
        <v>16.407</v>
      </c>
      <c r="I1406">
        <v>812.86300000000006</v>
      </c>
      <c r="J1406">
        <v>486.75299999999999</v>
      </c>
      <c r="K1406">
        <f t="shared" si="96"/>
        <v>0.51280577610149158</v>
      </c>
      <c r="L1406" s="2">
        <f t="shared" si="94"/>
        <v>14.91172092307562</v>
      </c>
    </row>
    <row r="1407" spans="1:12" x14ac:dyDescent="0.25">
      <c r="A1407" s="8">
        <v>1379.3910000000001</v>
      </c>
      <c r="B1407">
        <v>30.228000000000002</v>
      </c>
      <c r="C1407">
        <v>820.03599999999994</v>
      </c>
      <c r="D1407">
        <v>535.45500000000004</v>
      </c>
      <c r="E1407" s="2">
        <f t="shared" si="95"/>
        <v>0.42623138899030294</v>
      </c>
      <c r="F1407" s="2">
        <f t="shared" si="93"/>
        <v>28.595221573574236</v>
      </c>
      <c r="H1407">
        <v>14.422000000000001</v>
      </c>
      <c r="I1407">
        <v>810.93</v>
      </c>
      <c r="J1407">
        <v>479.80700000000002</v>
      </c>
      <c r="K1407">
        <f t="shared" si="96"/>
        <v>0.52479779748520172</v>
      </c>
      <c r="L1407" s="2">
        <f t="shared" si="94"/>
        <v>12.88670718092618</v>
      </c>
    </row>
    <row r="1408" spans="1:12" x14ac:dyDescent="0.25">
      <c r="A1408" s="8">
        <v>1380.405</v>
      </c>
      <c r="B1408">
        <v>30.105</v>
      </c>
      <c r="C1408">
        <v>819.88900000000001</v>
      </c>
      <c r="D1408">
        <v>534.952</v>
      </c>
      <c r="E1408" s="2">
        <f t="shared" si="95"/>
        <v>0.42699194199706436</v>
      </c>
      <c r="F1408" s="2">
        <f t="shared" si="93"/>
        <v>28.469704692349922</v>
      </c>
      <c r="H1408">
        <v>13.875999999999999</v>
      </c>
      <c r="I1408">
        <v>809.65899999999999</v>
      </c>
      <c r="J1408">
        <v>477.43</v>
      </c>
      <c r="K1408">
        <f t="shared" si="96"/>
        <v>0.52819561905620593</v>
      </c>
      <c r="L1408" s="2">
        <f t="shared" si="94"/>
        <v>12.328944122421149</v>
      </c>
    </row>
    <row r="1409" spans="1:12" x14ac:dyDescent="0.25">
      <c r="A1409" s="8">
        <v>1381.42</v>
      </c>
      <c r="B1409">
        <v>30.234999999999999</v>
      </c>
      <c r="C1409">
        <v>819.69200000000001</v>
      </c>
      <c r="D1409">
        <v>535.15200000000004</v>
      </c>
      <c r="E1409" s="2">
        <f t="shared" si="95"/>
        <v>0.42637784124986239</v>
      </c>
      <c r="F1409" s="2">
        <f t="shared" si="93"/>
        <v>28.60244569265052</v>
      </c>
      <c r="H1409">
        <v>13.478999999999999</v>
      </c>
      <c r="I1409">
        <v>808.976</v>
      </c>
      <c r="J1409">
        <v>475.83499999999998</v>
      </c>
      <c r="K1409">
        <f t="shared" si="96"/>
        <v>0.53069809488091269</v>
      </c>
      <c r="L1409" s="2">
        <f t="shared" si="94"/>
        <v>11.923534306301349</v>
      </c>
    </row>
    <row r="1410" spans="1:12" x14ac:dyDescent="0.25">
      <c r="A1410" s="8">
        <v>1382.434</v>
      </c>
      <c r="B1410">
        <v>30.672999999999998</v>
      </c>
      <c r="C1410">
        <v>819.71900000000005</v>
      </c>
      <c r="D1410">
        <v>536.39</v>
      </c>
      <c r="E1410" s="2">
        <f t="shared" si="95"/>
        <v>0.42410009017239159</v>
      </c>
      <c r="F1410" s="2">
        <f t="shared" si="93"/>
        <v>29.048559034931316</v>
      </c>
      <c r="H1410">
        <v>13.413</v>
      </c>
      <c r="I1410">
        <v>808.65</v>
      </c>
      <c r="J1410">
        <v>475.40899999999999</v>
      </c>
      <c r="K1410">
        <f t="shared" si="96"/>
        <v>0.53119070439272364</v>
      </c>
      <c r="L1410" s="2">
        <f t="shared" si="94"/>
        <v>11.855973749924829</v>
      </c>
    </row>
    <row r="1411" spans="1:12" x14ac:dyDescent="0.25">
      <c r="A1411" s="8">
        <v>1383.4490000000001</v>
      </c>
      <c r="B1411">
        <v>30.963999999999999</v>
      </c>
      <c r="C1411">
        <v>818.86300000000006</v>
      </c>
      <c r="D1411">
        <v>536.62300000000005</v>
      </c>
      <c r="E1411" s="2">
        <f t="shared" si="95"/>
        <v>0.42262099315306484</v>
      </c>
      <c r="F1411" s="2">
        <f t="shared" si="93"/>
        <v>29.345093686955579</v>
      </c>
      <c r="H1411">
        <v>13.256</v>
      </c>
      <c r="I1411">
        <v>808.14700000000005</v>
      </c>
      <c r="J1411">
        <v>474.61500000000001</v>
      </c>
      <c r="K1411">
        <f t="shared" si="96"/>
        <v>0.53224002360198619</v>
      </c>
      <c r="L1411" s="2">
        <f t="shared" si="94"/>
        <v>11.695158593815108</v>
      </c>
    </row>
    <row r="1412" spans="1:12" x14ac:dyDescent="0.25">
      <c r="A1412" s="8">
        <v>1384.4639999999999</v>
      </c>
      <c r="B1412">
        <v>29.959</v>
      </c>
      <c r="C1412">
        <v>818.17600000000004</v>
      </c>
      <c r="D1412">
        <v>533.21299999999997</v>
      </c>
      <c r="E1412" s="2">
        <f t="shared" si="95"/>
        <v>0.42815650328097743</v>
      </c>
      <c r="F1412" s="2">
        <f t="shared" si="93"/>
        <v>28.32055323159949</v>
      </c>
      <c r="H1412">
        <v>13.396000000000001</v>
      </c>
      <c r="I1412">
        <v>808.02300000000002</v>
      </c>
      <c r="J1412">
        <v>474.904</v>
      </c>
      <c r="K1412">
        <f t="shared" si="96"/>
        <v>0.53147784511703744</v>
      </c>
      <c r="L1412" s="2">
        <f t="shared" si="94"/>
        <v>11.838003404316737</v>
      </c>
    </row>
    <row r="1413" spans="1:12" x14ac:dyDescent="0.25">
      <c r="A1413" s="8">
        <v>1385.4780000000001</v>
      </c>
      <c r="B1413">
        <v>31.021999999999998</v>
      </c>
      <c r="C1413">
        <v>818.43299999999999</v>
      </c>
      <c r="D1413">
        <v>536.41</v>
      </c>
      <c r="E1413" s="2">
        <f t="shared" si="95"/>
        <v>0.42249274236750228</v>
      </c>
      <c r="F1413" s="2">
        <f t="shared" si="93"/>
        <v>29.404248277364445</v>
      </c>
      <c r="H1413">
        <v>14.061</v>
      </c>
      <c r="I1413">
        <v>807.846</v>
      </c>
      <c r="J1413">
        <v>476.67399999999998</v>
      </c>
      <c r="K1413">
        <f t="shared" si="96"/>
        <v>0.52753862721344769</v>
      </c>
      <c r="L1413" s="2">
        <f t="shared" si="94"/>
        <v>12.515324885463315</v>
      </c>
    </row>
    <row r="1414" spans="1:12" x14ac:dyDescent="0.25">
      <c r="A1414" s="8">
        <v>1386.4929999999999</v>
      </c>
      <c r="B1414">
        <v>31.553999999999998</v>
      </c>
      <c r="C1414">
        <v>818.32600000000002</v>
      </c>
      <c r="D1414">
        <v>537.83000000000004</v>
      </c>
      <c r="E1414" s="2">
        <f t="shared" si="95"/>
        <v>0.4197182651190437</v>
      </c>
      <c r="F1414" s="2">
        <f t="shared" si="93"/>
        <v>29.946915602863953</v>
      </c>
      <c r="H1414">
        <v>14.257999999999999</v>
      </c>
      <c r="I1414">
        <v>807.47699999999998</v>
      </c>
      <c r="J1414">
        <v>476.98200000000003</v>
      </c>
      <c r="K1414">
        <f t="shared" si="96"/>
        <v>0.52643581739175815</v>
      </c>
      <c r="L1414" s="2">
        <f t="shared" si="94"/>
        <v>12.716461347171105</v>
      </c>
    </row>
    <row r="1415" spans="1:12" x14ac:dyDescent="0.25">
      <c r="A1415" s="8">
        <v>1387.5070000000001</v>
      </c>
      <c r="B1415">
        <v>31.452000000000002</v>
      </c>
      <c r="C1415">
        <v>818.49</v>
      </c>
      <c r="D1415">
        <v>537.59400000000005</v>
      </c>
      <c r="E1415" s="2">
        <f t="shared" si="95"/>
        <v>0.4203575508331992</v>
      </c>
      <c r="F1415" s="2">
        <f t="shared" si="93"/>
        <v>29.843249405697861</v>
      </c>
      <c r="H1415">
        <v>14.353999999999999</v>
      </c>
      <c r="I1415">
        <v>806.947</v>
      </c>
      <c r="J1415">
        <v>476.899</v>
      </c>
      <c r="K1415">
        <f t="shared" si="96"/>
        <v>0.52595326234613604</v>
      </c>
      <c r="L1415" s="2">
        <f t="shared" si="94"/>
        <v>12.813093353839918</v>
      </c>
    </row>
    <row r="1416" spans="1:12" x14ac:dyDescent="0.25">
      <c r="A1416" s="8">
        <v>1388.5219999999999</v>
      </c>
      <c r="B1416">
        <v>32.662999999999997</v>
      </c>
      <c r="C1416">
        <v>818.72900000000004</v>
      </c>
      <c r="D1416">
        <v>541.20299999999997</v>
      </c>
      <c r="E1416" s="2">
        <f t="shared" si="95"/>
        <v>0.41395869824704251</v>
      </c>
      <c r="F1416" s="2">
        <f t="shared" si="93"/>
        <v>31.078324068678</v>
      </c>
      <c r="H1416">
        <v>14.724</v>
      </c>
      <c r="I1416">
        <v>806.95600000000002</v>
      </c>
      <c r="J1416">
        <v>477.92599999999999</v>
      </c>
      <c r="K1416">
        <f t="shared" si="96"/>
        <v>0.52381323506770461</v>
      </c>
      <c r="L1416" s="2">
        <f t="shared" si="94"/>
        <v>13.190145761831616</v>
      </c>
    </row>
    <row r="1417" spans="1:12" x14ac:dyDescent="0.25">
      <c r="A1417" s="8">
        <v>1389.537</v>
      </c>
      <c r="B1417">
        <v>32.868000000000002</v>
      </c>
      <c r="C1417">
        <v>818.42100000000005</v>
      </c>
      <c r="D1417">
        <v>541.53899999999999</v>
      </c>
      <c r="E1417" s="2">
        <f t="shared" si="95"/>
        <v>0.41296178812401724</v>
      </c>
      <c r="F1417" s="2">
        <f t="shared" si="93"/>
        <v>31.286586207328355</v>
      </c>
      <c r="H1417">
        <v>14.851000000000001</v>
      </c>
      <c r="I1417">
        <v>807.24599999999998</v>
      </c>
      <c r="J1417">
        <v>478.42099999999999</v>
      </c>
      <c r="K1417">
        <f t="shared" si="96"/>
        <v>0.52313735653757476</v>
      </c>
      <c r="L1417" s="2">
        <f t="shared" si="94"/>
        <v>13.319869488287111</v>
      </c>
    </row>
    <row r="1418" spans="1:12" x14ac:dyDescent="0.25">
      <c r="A1418" s="8">
        <v>1390.5509999999999</v>
      </c>
      <c r="B1418">
        <v>33.094000000000001</v>
      </c>
      <c r="C1418">
        <v>817.11</v>
      </c>
      <c r="D1418">
        <v>541.27499999999998</v>
      </c>
      <c r="E1418" s="2">
        <f t="shared" si="95"/>
        <v>0.41184625709343858</v>
      </c>
      <c r="F1418" s="2">
        <f t="shared" si="93"/>
        <v>31.517841440494749</v>
      </c>
      <c r="H1418">
        <v>15.242000000000001</v>
      </c>
      <c r="I1418">
        <v>806.89499999999998</v>
      </c>
      <c r="J1418">
        <v>479.29300000000001</v>
      </c>
      <c r="K1418">
        <f t="shared" si="96"/>
        <v>0.52088144685336424</v>
      </c>
      <c r="L1418" s="2">
        <f t="shared" si="94"/>
        <v>13.717935568046016</v>
      </c>
    </row>
    <row r="1419" spans="1:12" x14ac:dyDescent="0.25">
      <c r="A1419" s="8">
        <v>1391.566</v>
      </c>
      <c r="B1419">
        <v>31.68</v>
      </c>
      <c r="C1419">
        <v>815.91600000000005</v>
      </c>
      <c r="D1419">
        <v>536.36099999999999</v>
      </c>
      <c r="E1419" s="2">
        <f t="shared" si="95"/>
        <v>0.41950396665970685</v>
      </c>
      <c r="F1419" s="2">
        <f t="shared" si="93"/>
        <v>30.075262809338085</v>
      </c>
      <c r="H1419">
        <v>15.198</v>
      </c>
      <c r="I1419">
        <v>805.97799999999995</v>
      </c>
      <c r="J1419">
        <v>478.577</v>
      </c>
      <c r="K1419">
        <f t="shared" si="96"/>
        <v>0.52123932936166695</v>
      </c>
      <c r="L1419" s="2">
        <f t="shared" si="94"/>
        <v>13.672421716393558</v>
      </c>
    </row>
    <row r="1420" spans="1:12" x14ac:dyDescent="0.25">
      <c r="A1420" s="8">
        <v>1392.58</v>
      </c>
      <c r="B1420">
        <v>31.19</v>
      </c>
      <c r="C1420">
        <v>815.56299999999999</v>
      </c>
      <c r="D1420">
        <v>534.66999999999996</v>
      </c>
      <c r="E1420" s="2">
        <f t="shared" si="95"/>
        <v>0.42222893814319523</v>
      </c>
      <c r="F1420" s="2">
        <f t="shared" si="93"/>
        <v>29.576467929704449</v>
      </c>
      <c r="H1420">
        <v>14.757999999999999</v>
      </c>
      <c r="I1420">
        <v>804.82600000000002</v>
      </c>
      <c r="J1420">
        <v>476.58699999999999</v>
      </c>
      <c r="K1420">
        <f t="shared" si="96"/>
        <v>0.52397581723620745</v>
      </c>
      <c r="L1420" s="2">
        <f t="shared" si="94"/>
        <v>13.223541243745842</v>
      </c>
    </row>
    <row r="1421" spans="1:12" x14ac:dyDescent="0.25">
      <c r="A1421" s="8">
        <v>1393.595</v>
      </c>
      <c r="B1421">
        <v>31.507999999999999</v>
      </c>
      <c r="C1421">
        <v>814.61300000000006</v>
      </c>
      <c r="D1421">
        <v>534.91200000000003</v>
      </c>
      <c r="E1421" s="2">
        <f t="shared" si="95"/>
        <v>0.4206109064543393</v>
      </c>
      <c r="F1421" s="2">
        <f t="shared" si="93"/>
        <v>29.900374737220375</v>
      </c>
      <c r="H1421">
        <v>13.994999999999999</v>
      </c>
      <c r="I1421">
        <v>804.01400000000001</v>
      </c>
      <c r="J1421">
        <v>473.87099999999998</v>
      </c>
      <c r="K1421">
        <f t="shared" si="96"/>
        <v>0.52868154920639265</v>
      </c>
      <c r="L1421" s="2">
        <f t="shared" si="94"/>
        <v>12.444029475101729</v>
      </c>
    </row>
    <row r="1422" spans="1:12" x14ac:dyDescent="0.25">
      <c r="A1422" s="8">
        <v>1394.61</v>
      </c>
      <c r="B1422">
        <v>30.472999999999999</v>
      </c>
      <c r="C1422">
        <v>813.75699999999995</v>
      </c>
      <c r="D1422">
        <v>531.322</v>
      </c>
      <c r="E1422" s="2">
        <f t="shared" si="95"/>
        <v>0.42629355516920792</v>
      </c>
      <c r="F1422" s="2">
        <f t="shared" si="93"/>
        <v>28.844375125671661</v>
      </c>
      <c r="H1422">
        <v>13.726000000000001</v>
      </c>
      <c r="I1422">
        <v>803.2</v>
      </c>
      <c r="J1422">
        <v>472.577</v>
      </c>
      <c r="K1422">
        <f t="shared" si="96"/>
        <v>0.53040305231772555</v>
      </c>
      <c r="L1422" s="2">
        <f t="shared" si="94"/>
        <v>12.169512604011629</v>
      </c>
    </row>
    <row r="1423" spans="1:12" x14ac:dyDescent="0.25">
      <c r="A1423" s="8">
        <v>1395.624</v>
      </c>
      <c r="B1423">
        <v>30.995999999999999</v>
      </c>
      <c r="C1423">
        <v>813.92399999999998</v>
      </c>
      <c r="D1423">
        <v>532.88800000000003</v>
      </c>
      <c r="E1423" s="2">
        <f t="shared" si="95"/>
        <v>0.42355572479720882</v>
      </c>
      <c r="F1423" s="2">
        <f t="shared" si="93"/>
        <v>29.378093740944394</v>
      </c>
      <c r="H1423">
        <v>13.548999999999999</v>
      </c>
      <c r="I1423">
        <v>802.35500000000002</v>
      </c>
      <c r="J1423">
        <v>471.53100000000001</v>
      </c>
      <c r="K1423">
        <f t="shared" si="96"/>
        <v>0.53156630579411912</v>
      </c>
      <c r="L1423" s="2">
        <f t="shared" si="94"/>
        <v>11.989199419143461</v>
      </c>
    </row>
    <row r="1424" spans="1:12" x14ac:dyDescent="0.25">
      <c r="A1424" s="8">
        <v>1396.6389999999999</v>
      </c>
      <c r="B1424">
        <v>31.489000000000001</v>
      </c>
      <c r="C1424">
        <v>813.54</v>
      </c>
      <c r="D1424">
        <v>534.005</v>
      </c>
      <c r="E1424" s="2">
        <f t="shared" si="95"/>
        <v>0.42098989349003324</v>
      </c>
      <c r="F1424" s="2">
        <f t="shared" si="93"/>
        <v>29.88111528770952</v>
      </c>
      <c r="H1424">
        <v>13.483000000000001</v>
      </c>
      <c r="I1424">
        <v>801.98699999999997</v>
      </c>
      <c r="J1424">
        <v>471.08100000000002</v>
      </c>
      <c r="K1424">
        <f t="shared" si="96"/>
        <v>0.53206234450604251</v>
      </c>
      <c r="L1424" s="2">
        <f t="shared" si="94"/>
        <v>11.921047177774255</v>
      </c>
    </row>
    <row r="1425" spans="1:12" x14ac:dyDescent="0.25">
      <c r="A1425" s="8">
        <v>1397.653</v>
      </c>
      <c r="B1425">
        <v>31.422999999999998</v>
      </c>
      <c r="C1425">
        <v>813.178</v>
      </c>
      <c r="D1425">
        <v>533.52800000000002</v>
      </c>
      <c r="E1425" s="2">
        <f t="shared" si="95"/>
        <v>0.42143847480942165</v>
      </c>
      <c r="F1425" s="2">
        <f t="shared" si="93"/>
        <v>29.813619756973821</v>
      </c>
      <c r="H1425">
        <v>13.861000000000001</v>
      </c>
      <c r="I1425">
        <v>801.61699999999996</v>
      </c>
      <c r="J1425">
        <v>471.90199999999999</v>
      </c>
      <c r="K1425">
        <f t="shared" si="96"/>
        <v>0.52985960078113592</v>
      </c>
      <c r="L1425" s="2">
        <f t="shared" si="94"/>
        <v>12.306286641802728</v>
      </c>
    </row>
    <row r="1426" spans="1:12" x14ac:dyDescent="0.25">
      <c r="A1426" s="8">
        <v>1398.6679999999999</v>
      </c>
      <c r="B1426">
        <v>32.155999999999999</v>
      </c>
      <c r="C1426">
        <v>813.13499999999999</v>
      </c>
      <c r="D1426">
        <v>535.553</v>
      </c>
      <c r="E1426" s="2">
        <f t="shared" si="95"/>
        <v>0.41759728951046693</v>
      </c>
      <c r="F1426" s="2">
        <f t="shared" si="93"/>
        <v>30.560713725491837</v>
      </c>
      <c r="H1426">
        <v>13.356</v>
      </c>
      <c r="I1426">
        <v>800.88300000000004</v>
      </c>
      <c r="J1426">
        <v>469.98399999999998</v>
      </c>
      <c r="K1426">
        <f t="shared" si="96"/>
        <v>0.53301621741229321</v>
      </c>
      <c r="L1426" s="2">
        <f t="shared" si="94"/>
        <v>11.791230464336024</v>
      </c>
    </row>
    <row r="1427" spans="1:12" x14ac:dyDescent="0.25">
      <c r="A1427" s="8">
        <v>1399.683</v>
      </c>
      <c r="B1427">
        <v>31.759</v>
      </c>
      <c r="C1427">
        <v>812.48299999999995</v>
      </c>
      <c r="D1427">
        <v>533.93600000000004</v>
      </c>
      <c r="E1427" s="2">
        <f t="shared" si="95"/>
        <v>0.41981900931775734</v>
      </c>
      <c r="F1427" s="2">
        <f t="shared" si="93"/>
        <v>30.15586826178361</v>
      </c>
      <c r="H1427">
        <v>13.057</v>
      </c>
      <c r="I1427">
        <v>799.92399999999998</v>
      </c>
      <c r="J1427">
        <v>468.52199999999999</v>
      </c>
      <c r="K1427">
        <f t="shared" si="96"/>
        <v>0.53493366420137323</v>
      </c>
      <c r="L1427" s="2">
        <f t="shared" si="94"/>
        <v>11.48518279460086</v>
      </c>
    </row>
    <row r="1428" spans="1:12" x14ac:dyDescent="0.25">
      <c r="A1428" s="8">
        <v>1400.6969999999999</v>
      </c>
      <c r="B1428">
        <v>31.247</v>
      </c>
      <c r="C1428">
        <v>811.10900000000004</v>
      </c>
      <c r="D1428">
        <v>531.51700000000005</v>
      </c>
      <c r="E1428" s="2">
        <f t="shared" si="95"/>
        <v>0.42266726483839517</v>
      </c>
      <c r="F1428" s="2">
        <f t="shared" si="93"/>
        <v>29.633477522819874</v>
      </c>
      <c r="H1428">
        <v>13.417</v>
      </c>
      <c r="I1428">
        <v>799.84299999999996</v>
      </c>
      <c r="J1428">
        <v>469.46</v>
      </c>
      <c r="K1428">
        <f t="shared" si="96"/>
        <v>0.53283236040763504</v>
      </c>
      <c r="L1428" s="2">
        <f t="shared" si="94"/>
        <v>11.852229357173997</v>
      </c>
    </row>
    <row r="1429" spans="1:12" x14ac:dyDescent="0.25">
      <c r="A1429" s="8">
        <v>1401.712</v>
      </c>
      <c r="B1429">
        <v>29.597999999999999</v>
      </c>
      <c r="C1429">
        <v>809.77</v>
      </c>
      <c r="D1429">
        <v>525.87400000000002</v>
      </c>
      <c r="E1429" s="2">
        <f t="shared" si="95"/>
        <v>0.43168861641129774</v>
      </c>
      <c r="F1429" s="2">
        <f t="shared" si="93"/>
        <v>27.953243917197881</v>
      </c>
      <c r="H1429">
        <v>13.923999999999999</v>
      </c>
      <c r="I1429">
        <v>799.70100000000002</v>
      </c>
      <c r="J1429">
        <v>470.779</v>
      </c>
      <c r="K1429">
        <f t="shared" si="96"/>
        <v>0.52984913834247849</v>
      </c>
      <c r="L1429" s="2">
        <f t="shared" si="94"/>
        <v>12.368617294051774</v>
      </c>
    </row>
    <row r="1430" spans="1:12" x14ac:dyDescent="0.25">
      <c r="A1430" s="8">
        <v>1402.7260000000001</v>
      </c>
      <c r="B1430">
        <v>30.167999999999999</v>
      </c>
      <c r="C1430">
        <v>809.67100000000005</v>
      </c>
      <c r="D1430">
        <v>527.39099999999996</v>
      </c>
      <c r="E1430" s="2">
        <f t="shared" si="95"/>
        <v>0.4286857833892837</v>
      </c>
      <c r="F1430" s="2">
        <f t="shared" si="93"/>
        <v>28.533589216467249</v>
      </c>
      <c r="H1430">
        <v>13.973000000000001</v>
      </c>
      <c r="I1430">
        <v>799.51099999999997</v>
      </c>
      <c r="J1430">
        <v>470.76299999999998</v>
      </c>
      <c r="K1430">
        <f t="shared" si="96"/>
        <v>0.5296455081153546</v>
      </c>
      <c r="L1430" s="2">
        <f t="shared" si="94"/>
        <v>12.418038067552914</v>
      </c>
    </row>
    <row r="1431" spans="1:12" x14ac:dyDescent="0.25">
      <c r="A1431" s="8">
        <v>1403.741</v>
      </c>
      <c r="B1431">
        <v>30.753</v>
      </c>
      <c r="C1431">
        <v>808.91700000000003</v>
      </c>
      <c r="D1431">
        <v>528.524</v>
      </c>
      <c r="E1431" s="2">
        <f t="shared" si="95"/>
        <v>0.42560810017658252</v>
      </c>
      <c r="F1431" s="2">
        <f t="shared" si="93"/>
        <v>29.130309349497736</v>
      </c>
      <c r="H1431">
        <v>13.769</v>
      </c>
      <c r="I1431">
        <v>799.29399999999998</v>
      </c>
      <c r="J1431">
        <v>470.012</v>
      </c>
      <c r="K1431">
        <f t="shared" si="96"/>
        <v>0.53097061174248761</v>
      </c>
      <c r="L1431" s="2">
        <f t="shared" si="94"/>
        <v>12.210208577751303</v>
      </c>
    </row>
    <row r="1432" spans="1:12" x14ac:dyDescent="0.25">
      <c r="A1432" s="8">
        <v>1404.7560000000001</v>
      </c>
      <c r="B1432">
        <v>29.771999999999998</v>
      </c>
      <c r="C1432">
        <v>807.66899999999998</v>
      </c>
      <c r="D1432">
        <v>524.85900000000004</v>
      </c>
      <c r="E1432" s="2">
        <f t="shared" si="95"/>
        <v>0.43102266603355788</v>
      </c>
      <c r="F1432" s="2">
        <f t="shared" si="93"/>
        <v>28.129878712696268</v>
      </c>
      <c r="H1432">
        <v>14.416</v>
      </c>
      <c r="I1432">
        <v>799.44</v>
      </c>
      <c r="J1432">
        <v>471.89800000000002</v>
      </c>
      <c r="K1432">
        <f t="shared" si="96"/>
        <v>0.52714862201622958</v>
      </c>
      <c r="L1432" s="2">
        <f t="shared" si="94"/>
        <v>12.869513502774055</v>
      </c>
    </row>
    <row r="1433" spans="1:12" x14ac:dyDescent="0.25">
      <c r="A1433" s="8">
        <v>1405.77</v>
      </c>
      <c r="B1433">
        <v>30.081</v>
      </c>
      <c r="C1433">
        <v>807.58399999999995</v>
      </c>
      <c r="D1433">
        <v>525.63900000000001</v>
      </c>
      <c r="E1433" s="2">
        <f t="shared" si="95"/>
        <v>0.42943240912352115</v>
      </c>
      <c r="F1433" s="2">
        <f t="shared" si="93"/>
        <v>28.445463813658478</v>
      </c>
      <c r="H1433">
        <v>15.209</v>
      </c>
      <c r="I1433">
        <v>799.31299999999999</v>
      </c>
      <c r="J1433">
        <v>474.036</v>
      </c>
      <c r="K1433">
        <f t="shared" si="96"/>
        <v>0.52246934055275662</v>
      </c>
      <c r="L1433" s="2">
        <f t="shared" si="94"/>
        <v>13.677419437482854</v>
      </c>
    </row>
    <row r="1434" spans="1:12" x14ac:dyDescent="0.25">
      <c r="A1434" s="8">
        <v>1406.7850000000001</v>
      </c>
      <c r="B1434">
        <v>30.401</v>
      </c>
      <c r="C1434">
        <v>807.06299999999999</v>
      </c>
      <c r="D1434">
        <v>526.16300000000001</v>
      </c>
      <c r="E1434" s="2">
        <f t="shared" si="95"/>
        <v>0.42779068147284338</v>
      </c>
      <c r="F1434" s="2">
        <f t="shared" si="93"/>
        <v>28.771412015088799</v>
      </c>
      <c r="H1434">
        <v>15.032</v>
      </c>
      <c r="I1434">
        <v>798.94200000000001</v>
      </c>
      <c r="J1434">
        <v>473.27100000000002</v>
      </c>
      <c r="K1434">
        <f t="shared" si="96"/>
        <v>0.52362018927857279</v>
      </c>
      <c r="L1434" s="2">
        <f t="shared" si="94"/>
        <v>13.497315619445601</v>
      </c>
    </row>
    <row r="1435" spans="1:12" x14ac:dyDescent="0.25">
      <c r="A1435" s="8">
        <v>1407.799</v>
      </c>
      <c r="B1435">
        <v>30.341000000000001</v>
      </c>
      <c r="C1435">
        <v>807.38499999999999</v>
      </c>
      <c r="D1435">
        <v>526.15200000000004</v>
      </c>
      <c r="E1435" s="2">
        <f t="shared" si="95"/>
        <v>0.42821048571719739</v>
      </c>
      <c r="F1435" s="2">
        <f t="shared" si="93"/>
        <v>28.709822084089524</v>
      </c>
      <c r="H1435">
        <v>15.321999999999999</v>
      </c>
      <c r="I1435">
        <v>799.42399999999998</v>
      </c>
      <c r="J1435">
        <v>474.33699999999999</v>
      </c>
      <c r="K1435">
        <f t="shared" si="96"/>
        <v>0.52197342880400321</v>
      </c>
      <c r="L1435" s="2">
        <f t="shared" si="94"/>
        <v>13.792273046380558</v>
      </c>
    </row>
    <row r="1436" spans="1:12" x14ac:dyDescent="0.25">
      <c r="A1436" s="8">
        <v>1408.8140000000001</v>
      </c>
      <c r="B1436">
        <v>32.213000000000001</v>
      </c>
      <c r="C1436">
        <v>808.16800000000001</v>
      </c>
      <c r="D1436">
        <v>531.952</v>
      </c>
      <c r="E1436" s="2">
        <f t="shared" si="95"/>
        <v>0.41821669799347888</v>
      </c>
      <c r="F1436" s="2">
        <f t="shared" si="93"/>
        <v>30.61882015409526</v>
      </c>
      <c r="H1436">
        <v>16.969000000000001</v>
      </c>
      <c r="I1436">
        <v>800.05499999999995</v>
      </c>
      <c r="J1436">
        <v>479.35399999999998</v>
      </c>
      <c r="K1436">
        <f t="shared" si="96"/>
        <v>0.51224111118320725</v>
      </c>
      <c r="L1436" s="2">
        <f t="shared" si="94"/>
        <v>15.471995964107407</v>
      </c>
    </row>
    <row r="1437" spans="1:12" x14ac:dyDescent="0.25">
      <c r="A1437" s="8">
        <v>1409.829</v>
      </c>
      <c r="B1437">
        <v>32.537999999999997</v>
      </c>
      <c r="C1437">
        <v>808.57399999999996</v>
      </c>
      <c r="D1437">
        <v>533.096</v>
      </c>
      <c r="E1437" s="2">
        <f t="shared" si="95"/>
        <v>0.41657068183099305</v>
      </c>
      <c r="F1437" s="2">
        <f t="shared" si="93"/>
        <v>30.950304138570345</v>
      </c>
      <c r="H1437">
        <v>17.591999999999999</v>
      </c>
      <c r="I1437">
        <v>800.28700000000003</v>
      </c>
      <c r="J1437">
        <v>481.221</v>
      </c>
      <c r="K1437">
        <f t="shared" si="96"/>
        <v>0.50864378928648935</v>
      </c>
      <c r="L1437" s="2">
        <f t="shared" si="94"/>
        <v>16.107655929151122</v>
      </c>
    </row>
    <row r="1438" spans="1:12" x14ac:dyDescent="0.25">
      <c r="A1438" s="8">
        <v>1410.8430000000001</v>
      </c>
      <c r="B1438">
        <v>33.182000000000002</v>
      </c>
      <c r="C1438">
        <v>808.56899999999996</v>
      </c>
      <c r="D1438">
        <v>534.87699999999995</v>
      </c>
      <c r="E1438" s="2">
        <f t="shared" si="95"/>
        <v>0.41322920468244578</v>
      </c>
      <c r="F1438" s="2">
        <f t="shared" si="93"/>
        <v>31.607177352705264</v>
      </c>
      <c r="H1438">
        <v>17.82</v>
      </c>
      <c r="I1438">
        <v>800.10199999999998</v>
      </c>
      <c r="J1438">
        <v>481.71300000000002</v>
      </c>
      <c r="K1438">
        <f t="shared" si="96"/>
        <v>0.50739071851676809</v>
      </c>
      <c r="L1438" s="2">
        <f t="shared" si="94"/>
        <v>16.339869411928873</v>
      </c>
    </row>
    <row r="1439" spans="1:12" x14ac:dyDescent="0.25">
      <c r="A1439" s="8">
        <v>1411.8579999999999</v>
      </c>
      <c r="B1439">
        <v>33.109000000000002</v>
      </c>
      <c r="C1439">
        <v>807.81</v>
      </c>
      <c r="D1439">
        <v>534.11800000000005</v>
      </c>
      <c r="E1439" s="2">
        <f t="shared" si="95"/>
        <v>0.41371009402264058</v>
      </c>
      <c r="F1439" s="2">
        <f t="shared" si="93"/>
        <v>31.532737556019015</v>
      </c>
      <c r="H1439">
        <v>18.219000000000001</v>
      </c>
      <c r="I1439">
        <v>800.02800000000002</v>
      </c>
      <c r="J1439">
        <v>482.755</v>
      </c>
      <c r="K1439">
        <f t="shared" si="96"/>
        <v>0.50513744847264508</v>
      </c>
      <c r="L1439" s="2">
        <f t="shared" si="94"/>
        <v>16.745935926775076</v>
      </c>
    </row>
    <row r="1440" spans="1:12" x14ac:dyDescent="0.25">
      <c r="A1440" s="8">
        <v>1412.8720000000001</v>
      </c>
      <c r="B1440">
        <v>32.502000000000002</v>
      </c>
      <c r="C1440">
        <v>807.43</v>
      </c>
      <c r="D1440">
        <v>532.09199999999998</v>
      </c>
      <c r="E1440" s="2">
        <f t="shared" si="95"/>
        <v>0.41703995731134869</v>
      </c>
      <c r="F1440" s="2">
        <f t="shared" si="93"/>
        <v>30.913662566389633</v>
      </c>
      <c r="H1440">
        <v>18.925000000000001</v>
      </c>
      <c r="I1440">
        <v>800.15099999999995</v>
      </c>
      <c r="J1440">
        <v>484.78899999999999</v>
      </c>
      <c r="K1440">
        <f t="shared" si="96"/>
        <v>0.50108671512817615</v>
      </c>
      <c r="L1440" s="2">
        <f t="shared" si="94"/>
        <v>17.466262700865286</v>
      </c>
    </row>
    <row r="1441" spans="1:12" x14ac:dyDescent="0.25">
      <c r="A1441" s="8">
        <v>1413.8869999999999</v>
      </c>
      <c r="B1441">
        <v>33.090000000000003</v>
      </c>
      <c r="C1441">
        <v>807.37800000000004</v>
      </c>
      <c r="D1441">
        <v>533.67999999999995</v>
      </c>
      <c r="E1441" s="2">
        <f t="shared" si="95"/>
        <v>0.41399555168994501</v>
      </c>
      <c r="F1441" s="2">
        <f t="shared" si="93"/>
        <v>31.513469013298391</v>
      </c>
      <c r="H1441">
        <v>18.706</v>
      </c>
      <c r="I1441">
        <v>799.15700000000004</v>
      </c>
      <c r="J1441">
        <v>483.52199999999999</v>
      </c>
      <c r="K1441">
        <f t="shared" si="96"/>
        <v>0.50246060667368941</v>
      </c>
      <c r="L1441" s="2">
        <f t="shared" si="94"/>
        <v>17.242527449352394</v>
      </c>
    </row>
    <row r="1442" spans="1:12" x14ac:dyDescent="0.25">
      <c r="A1442" s="8">
        <v>1414.9010000000001</v>
      </c>
      <c r="B1442">
        <v>33.018999999999998</v>
      </c>
      <c r="C1442">
        <v>805.70799999999997</v>
      </c>
      <c r="D1442">
        <v>532.32500000000005</v>
      </c>
      <c r="E1442" s="2">
        <f t="shared" si="95"/>
        <v>0.41446718891545792</v>
      </c>
      <c r="F1442" s="2">
        <f t="shared" si="93"/>
        <v>31.440829265038758</v>
      </c>
      <c r="H1442">
        <v>18.009</v>
      </c>
      <c r="I1442">
        <v>797.58</v>
      </c>
      <c r="J1442">
        <v>480.55</v>
      </c>
      <c r="K1442">
        <f t="shared" si="96"/>
        <v>0.50665086183826946</v>
      </c>
      <c r="L1442" s="2">
        <f t="shared" si="94"/>
        <v>16.530290056171623</v>
      </c>
    </row>
    <row r="1443" spans="1:12" x14ac:dyDescent="0.25">
      <c r="A1443" s="8">
        <v>1415.9159999999999</v>
      </c>
      <c r="B1443">
        <v>30.077999999999999</v>
      </c>
      <c r="C1443">
        <v>801.60599999999999</v>
      </c>
      <c r="D1443">
        <v>521.25599999999997</v>
      </c>
      <c r="E1443" s="2">
        <f t="shared" si="95"/>
        <v>0.43037593149439829</v>
      </c>
      <c r="F1443" s="2">
        <f t="shared" si="93"/>
        <v>28.441900978657941</v>
      </c>
      <c r="H1443">
        <v>16.928000000000001</v>
      </c>
      <c r="I1443">
        <v>795.88499999999999</v>
      </c>
      <c r="J1443">
        <v>476.43099999999998</v>
      </c>
      <c r="K1443">
        <f t="shared" si="96"/>
        <v>0.51313179631274386</v>
      </c>
      <c r="L1443" s="2">
        <f t="shared" si="94"/>
        <v>15.427113035100945</v>
      </c>
    </row>
    <row r="1444" spans="1:12" x14ac:dyDescent="0.25">
      <c r="A1444" s="8">
        <v>1416.931</v>
      </c>
      <c r="B1444">
        <v>24.712</v>
      </c>
      <c r="C1444">
        <v>792.63599999999997</v>
      </c>
      <c r="D1444">
        <v>500.31099999999998</v>
      </c>
      <c r="E1444" s="2">
        <f t="shared" si="95"/>
        <v>0.46013419480076351</v>
      </c>
      <c r="F1444" s="2">
        <f t="shared" si="93"/>
        <v>22.973328478738608</v>
      </c>
      <c r="H1444">
        <v>14.54</v>
      </c>
      <c r="I1444">
        <v>791.37199999999996</v>
      </c>
      <c r="J1444">
        <v>466.96600000000001</v>
      </c>
      <c r="K1444">
        <f t="shared" si="96"/>
        <v>0.52751169810749632</v>
      </c>
      <c r="L1444" s="2">
        <f t="shared" si="94"/>
        <v>12.990590072880593</v>
      </c>
    </row>
    <row r="1445" spans="1:12" x14ac:dyDescent="0.25">
      <c r="A1445" s="8">
        <v>1417.9449999999999</v>
      </c>
      <c r="B1445">
        <v>12.03</v>
      </c>
      <c r="C1445">
        <v>780.88699999999994</v>
      </c>
      <c r="D1445">
        <v>457.44799999999998</v>
      </c>
      <c r="E1445" s="2">
        <f t="shared" si="95"/>
        <v>0.53476723601853138</v>
      </c>
      <c r="F1445" s="2">
        <f t="shared" si="93"/>
        <v>10.069604134386452</v>
      </c>
      <c r="H1445">
        <v>7.59</v>
      </c>
      <c r="I1445">
        <v>784.73599999999999</v>
      </c>
      <c r="J1445">
        <v>443.53699999999998</v>
      </c>
      <c r="K1445">
        <f t="shared" si="96"/>
        <v>0.57056612993372113</v>
      </c>
      <c r="L1445" s="2">
        <f t="shared" si="94"/>
        <v>5.9065419346500789</v>
      </c>
    </row>
    <row r="1446" spans="1:12" x14ac:dyDescent="0.25">
      <c r="A1446" s="8">
        <v>1418.96</v>
      </c>
      <c r="B1446">
        <v>4.4950000000000001</v>
      </c>
      <c r="C1446">
        <v>774.38900000000001</v>
      </c>
      <c r="D1446">
        <v>432.55200000000002</v>
      </c>
      <c r="E1446" s="2">
        <f t="shared" si="95"/>
        <v>0.58237178095741349</v>
      </c>
      <c r="F1446" s="2">
        <f t="shared" ref="F1446:F1509" si="97">F$23/(LN(C1446/D1446)+F$24-F$25*$A1446)-273.15</f>
        <v>2.4157810058584914</v>
      </c>
      <c r="H1446">
        <v>3.3580000000000001</v>
      </c>
      <c r="I1446">
        <v>781.09299999999996</v>
      </c>
      <c r="J1446">
        <v>429.58300000000003</v>
      </c>
      <c r="K1446">
        <f t="shared" si="96"/>
        <v>0.59787925013836962</v>
      </c>
      <c r="L1446" s="2">
        <f t="shared" si="94"/>
        <v>1.5966890116118861</v>
      </c>
    </row>
    <row r="1447" spans="1:12" x14ac:dyDescent="0.25">
      <c r="A1447" s="8">
        <v>1419.9739999999999</v>
      </c>
      <c r="B1447">
        <v>3.7749999999999999</v>
      </c>
      <c r="C1447">
        <v>772.83699999999999</v>
      </c>
      <c r="D1447">
        <v>429.63299999999998</v>
      </c>
      <c r="E1447" s="2">
        <f t="shared" si="95"/>
        <v>0.5871368037120489</v>
      </c>
      <c r="F1447" s="2">
        <f t="shared" si="97"/>
        <v>1.6853408942193369</v>
      </c>
      <c r="H1447">
        <v>2.8730000000000002</v>
      </c>
      <c r="I1447">
        <v>780.14200000000005</v>
      </c>
      <c r="J1447">
        <v>427.66199999999998</v>
      </c>
      <c r="K1447">
        <f t="shared" si="96"/>
        <v>0.60114279043354923</v>
      </c>
      <c r="L1447" s="2">
        <f t="shared" si="94"/>
        <v>1.1029015670238209</v>
      </c>
    </row>
    <row r="1448" spans="1:12" x14ac:dyDescent="0.25">
      <c r="A1448" s="8">
        <v>1420.989</v>
      </c>
      <c r="B1448">
        <v>3.5430000000000001</v>
      </c>
      <c r="C1448">
        <v>772.41700000000003</v>
      </c>
      <c r="D1448">
        <v>428.71</v>
      </c>
      <c r="E1448" s="2">
        <f t="shared" si="95"/>
        <v>0.58874385996644352</v>
      </c>
      <c r="F1448" s="2">
        <f t="shared" si="97"/>
        <v>1.4494092552732809</v>
      </c>
      <c r="H1448">
        <v>2.8889999999999998</v>
      </c>
      <c r="I1448">
        <v>779.64499999999998</v>
      </c>
      <c r="J1448">
        <v>427.39499999999998</v>
      </c>
      <c r="K1448">
        <f t="shared" si="96"/>
        <v>0.60113004370257139</v>
      </c>
      <c r="L1448" s="2">
        <f t="shared" si="94"/>
        <v>1.1188597844272294</v>
      </c>
    </row>
    <row r="1449" spans="1:12" x14ac:dyDescent="0.25">
      <c r="A1449" s="8">
        <v>1422.0039999999999</v>
      </c>
      <c r="B1449">
        <v>3.4449999999999998</v>
      </c>
      <c r="C1449">
        <v>772.05700000000002</v>
      </c>
      <c r="D1449">
        <v>428.197</v>
      </c>
      <c r="E1449" s="2">
        <f t="shared" si="95"/>
        <v>0.58947501143694636</v>
      </c>
      <c r="F1449" s="2">
        <f t="shared" si="97"/>
        <v>1.3500431946642948</v>
      </c>
      <c r="H1449">
        <v>2.8410000000000002</v>
      </c>
      <c r="I1449">
        <v>778.93</v>
      </c>
      <c r="J1449">
        <v>426.82900000000001</v>
      </c>
      <c r="K1449">
        <f t="shared" si="96"/>
        <v>0.60153771840420867</v>
      </c>
      <c r="L1449" s="2">
        <f t="shared" si="94"/>
        <v>1.0695241226842995</v>
      </c>
    </row>
    <row r="1450" spans="1:12" x14ac:dyDescent="0.25">
      <c r="A1450" s="8">
        <v>1423.018</v>
      </c>
      <c r="B1450">
        <v>3.3479999999999999</v>
      </c>
      <c r="C1450">
        <v>771.68100000000004</v>
      </c>
      <c r="D1450">
        <v>427.67899999999997</v>
      </c>
      <c r="E1450" s="2">
        <f t="shared" si="95"/>
        <v>0.59019833800266697</v>
      </c>
      <c r="F1450" s="2">
        <f t="shared" si="97"/>
        <v>1.25195098184156</v>
      </c>
      <c r="H1450">
        <v>2.9260000000000002</v>
      </c>
      <c r="I1450">
        <v>778.06100000000004</v>
      </c>
      <c r="J1450">
        <v>426.55200000000002</v>
      </c>
      <c r="K1450">
        <f t="shared" si="96"/>
        <v>0.60107064514865405</v>
      </c>
      <c r="L1450" s="2">
        <f t="shared" si="94"/>
        <v>1.1560357896467508</v>
      </c>
    </row>
    <row r="1451" spans="1:12" x14ac:dyDescent="0.25">
      <c r="A1451" s="8">
        <v>1424.0329999999999</v>
      </c>
      <c r="B1451">
        <v>3.415</v>
      </c>
      <c r="C1451">
        <v>771.17700000000002</v>
      </c>
      <c r="D1451">
        <v>427.54500000000002</v>
      </c>
      <c r="E1451" s="2">
        <f t="shared" si="95"/>
        <v>0.58985837320521739</v>
      </c>
      <c r="F1451" s="2">
        <f t="shared" si="97"/>
        <v>1.3191787225385951</v>
      </c>
      <c r="H1451">
        <v>2.9750000000000001</v>
      </c>
      <c r="I1451">
        <v>777.73</v>
      </c>
      <c r="J1451">
        <v>426.46499999999997</v>
      </c>
      <c r="K1451">
        <f t="shared" si="96"/>
        <v>0.60084911998461288</v>
      </c>
      <c r="L1451" s="2">
        <f t="shared" si="94"/>
        <v>1.2044459629269113</v>
      </c>
    </row>
    <row r="1452" spans="1:12" x14ac:dyDescent="0.25">
      <c r="A1452" s="8">
        <v>1425.047</v>
      </c>
      <c r="B1452">
        <v>3.516</v>
      </c>
      <c r="C1452">
        <v>770.66200000000003</v>
      </c>
      <c r="D1452">
        <v>427.50400000000002</v>
      </c>
      <c r="E1452" s="2">
        <f t="shared" si="95"/>
        <v>0.58928624068431568</v>
      </c>
      <c r="F1452" s="2">
        <f t="shared" si="97"/>
        <v>1.4225483310658547</v>
      </c>
      <c r="H1452">
        <v>2.7160000000000002</v>
      </c>
      <c r="I1452">
        <v>777.60199999999998</v>
      </c>
      <c r="J1452">
        <v>425.63299999999998</v>
      </c>
      <c r="K1452">
        <f t="shared" si="96"/>
        <v>0.60263735254384698</v>
      </c>
      <c r="L1452" s="2">
        <f t="shared" si="94"/>
        <v>0.94073589800683521</v>
      </c>
    </row>
    <row r="1453" spans="1:12" x14ac:dyDescent="0.25">
      <c r="A1453" s="8">
        <v>1426.0619999999999</v>
      </c>
      <c r="B1453">
        <v>3.569</v>
      </c>
      <c r="C1453">
        <v>770.09699999999998</v>
      </c>
      <c r="D1453">
        <v>427.29899999999998</v>
      </c>
      <c r="E1453" s="2">
        <f t="shared" si="95"/>
        <v>0.58903247856855412</v>
      </c>
      <c r="F1453" s="2">
        <f t="shared" si="97"/>
        <v>1.476439693789473</v>
      </c>
      <c r="H1453">
        <v>2.6429999999999998</v>
      </c>
      <c r="I1453">
        <v>777.25599999999997</v>
      </c>
      <c r="J1453">
        <v>425.2</v>
      </c>
      <c r="K1453">
        <f t="shared" si="96"/>
        <v>0.60321012196523771</v>
      </c>
      <c r="L1453" s="2">
        <f t="shared" si="94"/>
        <v>0.86586517376014172</v>
      </c>
    </row>
    <row r="1454" spans="1:12" x14ac:dyDescent="0.25">
      <c r="A1454" s="8">
        <v>1427.077</v>
      </c>
      <c r="B1454">
        <v>3.4860000000000002</v>
      </c>
      <c r="C1454">
        <v>769.82299999999998</v>
      </c>
      <c r="D1454">
        <v>426.87400000000002</v>
      </c>
      <c r="E1454" s="2">
        <f t="shared" si="95"/>
        <v>0.58967173057751021</v>
      </c>
      <c r="F1454" s="2">
        <f t="shared" si="97"/>
        <v>1.391350644880788</v>
      </c>
      <c r="H1454">
        <v>2.7480000000000002</v>
      </c>
      <c r="I1454">
        <v>776.80100000000004</v>
      </c>
      <c r="J1454">
        <v>425.20600000000002</v>
      </c>
      <c r="K1454">
        <f t="shared" si="96"/>
        <v>0.60261044693411459</v>
      </c>
      <c r="L1454" s="2">
        <f t="shared" si="94"/>
        <v>0.97283556645129465</v>
      </c>
    </row>
    <row r="1455" spans="1:12" x14ac:dyDescent="0.25">
      <c r="A1455" s="8">
        <v>1428.0909999999999</v>
      </c>
      <c r="B1455">
        <v>3.5070000000000001</v>
      </c>
      <c r="C1455">
        <v>769.58600000000001</v>
      </c>
      <c r="D1455">
        <v>426.762</v>
      </c>
      <c r="E1455" s="2">
        <f t="shared" si="95"/>
        <v>0.58962622713072965</v>
      </c>
      <c r="F1455" s="2">
        <f t="shared" si="97"/>
        <v>1.4128067165161156</v>
      </c>
      <c r="H1455">
        <v>2.9089999999999998</v>
      </c>
      <c r="I1455">
        <v>776.39</v>
      </c>
      <c r="J1455">
        <v>425.39100000000002</v>
      </c>
      <c r="K1455">
        <f t="shared" si="96"/>
        <v>0.60164622526932299</v>
      </c>
      <c r="L1455" s="2">
        <f t="shared" si="94"/>
        <v>1.136496034874483</v>
      </c>
    </row>
    <row r="1456" spans="1:12" x14ac:dyDescent="0.25">
      <c r="A1456" s="8">
        <v>1429.106</v>
      </c>
      <c r="B1456">
        <v>3.5019999999999998</v>
      </c>
      <c r="C1456">
        <v>769.08100000000002</v>
      </c>
      <c r="D1456">
        <v>426.42899999999997</v>
      </c>
      <c r="E1456" s="2">
        <f t="shared" si="95"/>
        <v>0.58975041376213078</v>
      </c>
      <c r="F1456" s="2">
        <f t="shared" si="97"/>
        <v>1.4078749662400583</v>
      </c>
      <c r="H1456">
        <v>2.9</v>
      </c>
      <c r="I1456">
        <v>775.82</v>
      </c>
      <c r="J1456">
        <v>425.01299999999998</v>
      </c>
      <c r="K1456">
        <f t="shared" si="96"/>
        <v>0.60180077782183716</v>
      </c>
      <c r="L1456" s="2">
        <f t="shared" ref="L1456:L1519" si="98">L$23/(LN(I1456/J1456)+L$24-L$25*$A1456)-273.15</f>
        <v>1.1264678103286769</v>
      </c>
    </row>
    <row r="1457" spans="1:12" x14ac:dyDescent="0.25">
      <c r="A1457" s="8">
        <v>1430.12</v>
      </c>
      <c r="B1457">
        <v>3.5649999999999999</v>
      </c>
      <c r="C1457">
        <v>768.48900000000003</v>
      </c>
      <c r="D1457">
        <v>426.238</v>
      </c>
      <c r="E1457" s="2">
        <f t="shared" ref="E1457:E1520" si="99">+LN(C1457/D1457)</f>
        <v>0.58942837356952293</v>
      </c>
      <c r="F1457" s="2">
        <f t="shared" si="97"/>
        <v>1.4723746484205549</v>
      </c>
      <c r="H1457">
        <v>2.8109999999999999</v>
      </c>
      <c r="I1457">
        <v>775.31399999999996</v>
      </c>
      <c r="J1457">
        <v>424.45</v>
      </c>
      <c r="K1457">
        <f t="shared" ref="K1457:K1520" si="100">+LN(I1457/J1457)</f>
        <v>0.6024738954040203</v>
      </c>
      <c r="L1457" s="2">
        <f t="shared" si="98"/>
        <v>1.0359033832718865</v>
      </c>
    </row>
    <row r="1458" spans="1:12" x14ac:dyDescent="0.25">
      <c r="A1458" s="8">
        <v>1431.135</v>
      </c>
      <c r="B1458">
        <v>3.5590000000000002</v>
      </c>
      <c r="C1458">
        <v>768.01599999999996</v>
      </c>
      <c r="D1458">
        <v>425.91699999999997</v>
      </c>
      <c r="E1458" s="2">
        <f t="shared" si="99"/>
        <v>0.58956607465831246</v>
      </c>
      <c r="F1458" s="2">
        <f t="shared" si="97"/>
        <v>1.4653370883685852</v>
      </c>
      <c r="H1458">
        <v>2.9239999999999999</v>
      </c>
      <c r="I1458">
        <v>774.70699999999999</v>
      </c>
      <c r="J1458">
        <v>424.392</v>
      </c>
      <c r="K1458">
        <f t="shared" si="100"/>
        <v>0.60182733693202517</v>
      </c>
      <c r="L1458" s="2">
        <f t="shared" si="98"/>
        <v>1.150290440790684</v>
      </c>
    </row>
    <row r="1459" spans="1:12" x14ac:dyDescent="0.25">
      <c r="A1459" s="8">
        <v>1432.15</v>
      </c>
      <c r="B1459">
        <v>3.504</v>
      </c>
      <c r="C1459">
        <v>767.53</v>
      </c>
      <c r="D1459">
        <v>425.45800000000003</v>
      </c>
      <c r="E1459" s="2">
        <f t="shared" si="99"/>
        <v>0.59001133090684366</v>
      </c>
      <c r="F1459" s="2">
        <f t="shared" si="97"/>
        <v>1.4104368079102869</v>
      </c>
      <c r="H1459">
        <v>2.8250000000000002</v>
      </c>
      <c r="I1459">
        <v>774.27800000000002</v>
      </c>
      <c r="J1459">
        <v>423.84199999999998</v>
      </c>
      <c r="K1459">
        <f t="shared" si="100"/>
        <v>0.60257023795469256</v>
      </c>
      <c r="L1459" s="2">
        <f t="shared" si="98"/>
        <v>1.0488897527651488</v>
      </c>
    </row>
    <row r="1460" spans="1:12" x14ac:dyDescent="0.25">
      <c r="A1460" s="8">
        <v>1433.164</v>
      </c>
      <c r="B1460">
        <v>3.681</v>
      </c>
      <c r="C1460">
        <v>767.28599999999994</v>
      </c>
      <c r="D1460">
        <v>425.77199999999999</v>
      </c>
      <c r="E1460" s="2">
        <f t="shared" si="99"/>
        <v>0.58895562149512271</v>
      </c>
      <c r="F1460" s="2">
        <f t="shared" si="97"/>
        <v>1.5891957710042561</v>
      </c>
      <c r="H1460">
        <v>2.742</v>
      </c>
      <c r="I1460">
        <v>774.01300000000003</v>
      </c>
      <c r="J1460">
        <v>423.428</v>
      </c>
      <c r="K1460">
        <f t="shared" si="100"/>
        <v>0.60320518148222291</v>
      </c>
      <c r="L1460" s="2">
        <f t="shared" si="98"/>
        <v>0.9642992741537455</v>
      </c>
    </row>
    <row r="1461" spans="1:12" x14ac:dyDescent="0.25">
      <c r="A1461" s="8">
        <v>1434.1790000000001</v>
      </c>
      <c r="B1461">
        <v>3.6040000000000001</v>
      </c>
      <c r="C1461">
        <v>766.89599999999996</v>
      </c>
      <c r="D1461">
        <v>425.303</v>
      </c>
      <c r="E1461" s="2">
        <f t="shared" si="99"/>
        <v>0.58954934287427052</v>
      </c>
      <c r="F1461" s="2">
        <f t="shared" si="97"/>
        <v>1.5111263020361321</v>
      </c>
      <c r="H1461">
        <v>2.7530000000000001</v>
      </c>
      <c r="I1461">
        <v>773.495</v>
      </c>
      <c r="J1461">
        <v>423.13600000000002</v>
      </c>
      <c r="K1461">
        <f t="shared" si="100"/>
        <v>0.60322556549370465</v>
      </c>
      <c r="L1461" s="2">
        <f t="shared" si="98"/>
        <v>0.97510049365234863</v>
      </c>
    </row>
    <row r="1462" spans="1:12" x14ac:dyDescent="0.25">
      <c r="A1462" s="8">
        <v>1435.193</v>
      </c>
      <c r="B1462">
        <v>3.468</v>
      </c>
      <c r="C1462">
        <v>766.34100000000001</v>
      </c>
      <c r="D1462">
        <v>424.57799999999997</v>
      </c>
      <c r="E1462" s="2">
        <f t="shared" si="99"/>
        <v>0.59053150593945725</v>
      </c>
      <c r="F1462" s="2">
        <f t="shared" si="97"/>
        <v>1.3726498802252536</v>
      </c>
      <c r="H1462">
        <v>2.7650000000000001</v>
      </c>
      <c r="I1462">
        <v>773.21100000000001</v>
      </c>
      <c r="J1462">
        <v>422.97399999999999</v>
      </c>
      <c r="K1462">
        <f t="shared" si="100"/>
        <v>0.60324126238762743</v>
      </c>
      <c r="L1462" s="2">
        <f t="shared" si="98"/>
        <v>0.98661614706384171</v>
      </c>
    </row>
    <row r="1463" spans="1:12" x14ac:dyDescent="0.25">
      <c r="A1463" s="8">
        <v>1436.2080000000001</v>
      </c>
      <c r="B1463">
        <v>3.6339999999999999</v>
      </c>
      <c r="C1463">
        <v>765.88199999999995</v>
      </c>
      <c r="D1463">
        <v>424.74599999999998</v>
      </c>
      <c r="E1463" s="2">
        <f t="shared" si="99"/>
        <v>0.58953676767334318</v>
      </c>
      <c r="F1463" s="2">
        <f t="shared" si="97"/>
        <v>1.5418774630282996</v>
      </c>
      <c r="H1463">
        <v>2.907</v>
      </c>
      <c r="I1463">
        <v>772.69799999999998</v>
      </c>
      <c r="J1463">
        <v>423.048</v>
      </c>
      <c r="K1463">
        <f t="shared" si="100"/>
        <v>0.60240263882377965</v>
      </c>
      <c r="L1463" s="2">
        <f t="shared" si="98"/>
        <v>1.1307947253044404</v>
      </c>
    </row>
    <row r="1464" spans="1:12" x14ac:dyDescent="0.25">
      <c r="A1464" s="8">
        <v>1437.223</v>
      </c>
      <c r="B1464">
        <v>3.6240000000000001</v>
      </c>
      <c r="C1464">
        <v>765.36699999999996</v>
      </c>
      <c r="D1464">
        <v>424.39400000000001</v>
      </c>
      <c r="E1464" s="2">
        <f t="shared" si="99"/>
        <v>0.58969318831701467</v>
      </c>
      <c r="F1464" s="2">
        <f t="shared" si="97"/>
        <v>1.5319210199312465</v>
      </c>
      <c r="H1464">
        <v>2.9460000000000002</v>
      </c>
      <c r="I1464">
        <v>772.09799999999996</v>
      </c>
      <c r="J1464">
        <v>422.78800000000001</v>
      </c>
      <c r="K1464">
        <f t="shared" si="100"/>
        <v>0.60224061359388881</v>
      </c>
      <c r="L1464" s="2">
        <f t="shared" si="98"/>
        <v>1.1699501624923982</v>
      </c>
    </row>
    <row r="1465" spans="1:12" x14ac:dyDescent="0.25">
      <c r="A1465" s="8">
        <v>1438.2370000000001</v>
      </c>
      <c r="B1465">
        <v>3.6120000000000001</v>
      </c>
      <c r="C1465">
        <v>764.95399999999995</v>
      </c>
      <c r="D1465">
        <v>424.09199999999998</v>
      </c>
      <c r="E1465" s="2">
        <f t="shared" si="99"/>
        <v>0.58986528847262543</v>
      </c>
      <c r="F1465" s="2">
        <f t="shared" si="97"/>
        <v>1.5195094588721645</v>
      </c>
      <c r="H1465">
        <v>2.83</v>
      </c>
      <c r="I1465">
        <v>771.66700000000003</v>
      </c>
      <c r="J1465">
        <v>422.19400000000002</v>
      </c>
      <c r="K1465">
        <f t="shared" si="100"/>
        <v>0.60308818577861278</v>
      </c>
      <c r="L1465" s="2">
        <f t="shared" si="98"/>
        <v>1.0522696268997151</v>
      </c>
    </row>
    <row r="1466" spans="1:12" x14ac:dyDescent="0.25">
      <c r="A1466" s="8">
        <v>1439.252</v>
      </c>
      <c r="B1466">
        <v>3.5779999999999998</v>
      </c>
      <c r="C1466">
        <v>764.32500000000005</v>
      </c>
      <c r="D1466">
        <v>423.60899999999998</v>
      </c>
      <c r="E1466" s="2">
        <f t="shared" si="99"/>
        <v>0.59018223142239501</v>
      </c>
      <c r="F1466" s="2">
        <f t="shared" si="97"/>
        <v>1.484562044508948</v>
      </c>
      <c r="H1466">
        <v>2.7250000000000001</v>
      </c>
      <c r="I1466">
        <v>771.19500000000005</v>
      </c>
      <c r="J1466">
        <v>421.60300000000001</v>
      </c>
      <c r="K1466">
        <f t="shared" si="100"/>
        <v>0.60387714692146754</v>
      </c>
      <c r="L1466" s="2">
        <f t="shared" si="98"/>
        <v>0.94379585030031876</v>
      </c>
    </row>
    <row r="1467" spans="1:12" x14ac:dyDescent="0.25">
      <c r="A1467" s="8">
        <v>1440.2660000000001</v>
      </c>
      <c r="B1467">
        <v>3.4889999999999999</v>
      </c>
      <c r="C1467">
        <v>763.85900000000004</v>
      </c>
      <c r="D1467">
        <v>423.06599999999997</v>
      </c>
      <c r="E1467" s="2">
        <f t="shared" si="99"/>
        <v>0.59085502191642136</v>
      </c>
      <c r="F1467" s="2">
        <f t="shared" si="97"/>
        <v>1.3942358060252218</v>
      </c>
      <c r="H1467">
        <v>2.8570000000000002</v>
      </c>
      <c r="I1467">
        <v>770.71299999999997</v>
      </c>
      <c r="J1467">
        <v>421.66800000000001</v>
      </c>
      <c r="K1467">
        <f t="shared" si="100"/>
        <v>0.60309778588037588</v>
      </c>
      <c r="L1467" s="2">
        <f t="shared" si="98"/>
        <v>1.0787128005311502</v>
      </c>
    </row>
    <row r="1468" spans="1:12" x14ac:dyDescent="0.25">
      <c r="A1468" s="8">
        <v>1441.2809999999999</v>
      </c>
      <c r="B1468">
        <v>3.6120000000000001</v>
      </c>
      <c r="C1468">
        <v>763.49800000000005</v>
      </c>
      <c r="D1468">
        <v>423.166</v>
      </c>
      <c r="E1468" s="2">
        <f t="shared" si="99"/>
        <v>0.59014596808787922</v>
      </c>
      <c r="F1468" s="2">
        <f t="shared" si="97"/>
        <v>1.5189959314609496</v>
      </c>
      <c r="H1468">
        <v>2.9670000000000001</v>
      </c>
      <c r="I1468">
        <v>770.01300000000003</v>
      </c>
      <c r="J1468">
        <v>421.55</v>
      </c>
      <c r="K1468">
        <f t="shared" si="100"/>
        <v>0.60246900345340981</v>
      </c>
      <c r="L1468" s="2">
        <f t="shared" si="98"/>
        <v>1.190372982424492</v>
      </c>
    </row>
    <row r="1469" spans="1:12" x14ac:dyDescent="0.25">
      <c r="A1469" s="8">
        <v>1442.296</v>
      </c>
      <c r="B1469">
        <v>3.6059999999999999</v>
      </c>
      <c r="C1469">
        <v>763.17499999999995</v>
      </c>
      <c r="D1469">
        <v>422.93400000000003</v>
      </c>
      <c r="E1469" s="2">
        <f t="shared" si="99"/>
        <v>0.59027122428035195</v>
      </c>
      <c r="F1469" s="2">
        <f t="shared" si="97"/>
        <v>1.5138938193892386</v>
      </c>
      <c r="H1469">
        <v>2.9159999999999999</v>
      </c>
      <c r="I1469">
        <v>769.56</v>
      </c>
      <c r="J1469">
        <v>421.12200000000001</v>
      </c>
      <c r="K1469">
        <f t="shared" si="100"/>
        <v>0.60289634502303013</v>
      </c>
      <c r="L1469" s="2">
        <f t="shared" si="98"/>
        <v>1.1379562955603433</v>
      </c>
    </row>
    <row r="1470" spans="1:12" x14ac:dyDescent="0.25">
      <c r="A1470" s="8">
        <v>1443.31</v>
      </c>
      <c r="B1470">
        <v>3.5219999999999998</v>
      </c>
      <c r="C1470">
        <v>762.75300000000004</v>
      </c>
      <c r="D1470">
        <v>422.428</v>
      </c>
      <c r="E1470" s="2">
        <f t="shared" si="99"/>
        <v>0.5909152386518256</v>
      </c>
      <c r="F1470" s="2">
        <f t="shared" si="97"/>
        <v>1.4280262752068325</v>
      </c>
      <c r="H1470">
        <v>2.9649999999999999</v>
      </c>
      <c r="I1470">
        <v>769.41099999999994</v>
      </c>
      <c r="J1470">
        <v>421.137</v>
      </c>
      <c r="K1470">
        <f t="shared" si="100"/>
        <v>0.60266709064754409</v>
      </c>
      <c r="L1470" s="2">
        <f t="shared" si="98"/>
        <v>1.1875474753010735</v>
      </c>
    </row>
    <row r="1471" spans="1:12" x14ac:dyDescent="0.25">
      <c r="A1471" s="8">
        <v>1444.325</v>
      </c>
      <c r="B1471">
        <v>3.6349999999999998</v>
      </c>
      <c r="C1471">
        <v>762.34799999999996</v>
      </c>
      <c r="D1471">
        <v>422.47699999999998</v>
      </c>
      <c r="E1471" s="2">
        <f t="shared" si="99"/>
        <v>0.59026813690195179</v>
      </c>
      <c r="F1471" s="2">
        <f t="shared" si="97"/>
        <v>1.5431678853252038</v>
      </c>
      <c r="H1471">
        <v>2.7829999999999999</v>
      </c>
      <c r="I1471">
        <v>769.37599999999998</v>
      </c>
      <c r="J1471">
        <v>420.577</v>
      </c>
      <c r="K1471">
        <f t="shared" si="100"/>
        <v>0.60395221870585125</v>
      </c>
      <c r="L1471" s="2">
        <f t="shared" si="98"/>
        <v>1.0019415595515966</v>
      </c>
    </row>
    <row r="1472" spans="1:12" x14ac:dyDescent="0.25">
      <c r="A1472" s="8">
        <v>1445.3389999999999</v>
      </c>
      <c r="B1472">
        <v>4.0460000000000003</v>
      </c>
      <c r="C1472">
        <v>765.12199999999996</v>
      </c>
      <c r="D1472">
        <v>425.11099999999999</v>
      </c>
      <c r="E1472" s="2">
        <f t="shared" si="99"/>
        <v>0.58768498694122606</v>
      </c>
      <c r="F1472" s="2">
        <f t="shared" si="97"/>
        <v>1.960511818986447</v>
      </c>
      <c r="H1472">
        <v>3.0590000000000002</v>
      </c>
      <c r="I1472">
        <v>770.35299999999995</v>
      </c>
      <c r="J1472">
        <v>421.834</v>
      </c>
      <c r="K1472">
        <f t="shared" si="100"/>
        <v>0.60223697963512246</v>
      </c>
      <c r="L1472" s="2">
        <f t="shared" si="98"/>
        <v>1.2823811125285829</v>
      </c>
    </row>
    <row r="1473" spans="1:12" x14ac:dyDescent="0.25">
      <c r="A1473" s="8">
        <v>1446.354</v>
      </c>
      <c r="B1473">
        <v>12.961</v>
      </c>
      <c r="C1473">
        <v>773.61</v>
      </c>
      <c r="D1473">
        <v>454.59500000000003</v>
      </c>
      <c r="E1473" s="2">
        <f t="shared" si="99"/>
        <v>0.53166095795478097</v>
      </c>
      <c r="F1473" s="2">
        <f t="shared" si="97"/>
        <v>11.015659279647423</v>
      </c>
      <c r="H1473">
        <v>8.5760000000000005</v>
      </c>
      <c r="I1473">
        <v>776.68499999999995</v>
      </c>
      <c r="J1473">
        <v>440.584</v>
      </c>
      <c r="K1473">
        <f t="shared" si="100"/>
        <v>0.56693374317149769</v>
      </c>
      <c r="L1473" s="2">
        <f t="shared" si="98"/>
        <v>6.8991913688950604</v>
      </c>
    </row>
    <row r="1474" spans="1:12" x14ac:dyDescent="0.25">
      <c r="A1474" s="8">
        <v>1447.3689999999999</v>
      </c>
      <c r="B1474">
        <v>22.141999999999999</v>
      </c>
      <c r="C1474">
        <v>779.69100000000003</v>
      </c>
      <c r="D1474">
        <v>483.66899999999998</v>
      </c>
      <c r="E1474" s="2">
        <f t="shared" si="99"/>
        <v>0.47749689888424562</v>
      </c>
      <c r="F1474" s="2">
        <f t="shared" si="97"/>
        <v>20.356090005265173</v>
      </c>
      <c r="H1474">
        <v>17.792999999999999</v>
      </c>
      <c r="I1474">
        <v>784.58600000000001</v>
      </c>
      <c r="J1474">
        <v>470.72500000000002</v>
      </c>
      <c r="K1474">
        <f t="shared" si="100"/>
        <v>0.51088213074663591</v>
      </c>
      <c r="L1474" s="2">
        <f t="shared" si="98"/>
        <v>16.296138319376098</v>
      </c>
    </row>
    <row r="1475" spans="1:12" x14ac:dyDescent="0.25">
      <c r="A1475" s="8">
        <v>1448.383</v>
      </c>
      <c r="B1475">
        <v>22.643999999999998</v>
      </c>
      <c r="C1475">
        <v>780.07</v>
      </c>
      <c r="D1475">
        <v>485.25200000000001</v>
      </c>
      <c r="E1475" s="2">
        <f t="shared" si="99"/>
        <v>0.47471531561922919</v>
      </c>
      <c r="F1475" s="2">
        <f t="shared" si="97"/>
        <v>20.868009045755116</v>
      </c>
      <c r="H1475">
        <v>22.61</v>
      </c>
      <c r="I1475">
        <v>788.12199999999996</v>
      </c>
      <c r="J1475">
        <v>486.20400000000001</v>
      </c>
      <c r="K1475">
        <f t="shared" si="100"/>
        <v>0.48302461129393209</v>
      </c>
      <c r="L1475" s="2">
        <f t="shared" si="98"/>
        <v>21.213053750320512</v>
      </c>
    </row>
    <row r="1476" spans="1:12" x14ac:dyDescent="0.25">
      <c r="A1476" s="8">
        <v>1449.3979999999999</v>
      </c>
      <c r="B1476">
        <v>22.762</v>
      </c>
      <c r="C1476">
        <v>779.40499999999997</v>
      </c>
      <c r="D1476">
        <v>485.11900000000003</v>
      </c>
      <c r="E1476" s="2">
        <f t="shared" si="99"/>
        <v>0.47413658640902306</v>
      </c>
      <c r="F1476" s="2">
        <f t="shared" si="97"/>
        <v>20.987825330866031</v>
      </c>
      <c r="H1476">
        <v>23.256</v>
      </c>
      <c r="I1476">
        <v>788.49300000000005</v>
      </c>
      <c r="J1476">
        <v>488.18099999999998</v>
      </c>
      <c r="K1476">
        <f t="shared" si="100"/>
        <v>0.47943729002247915</v>
      </c>
      <c r="L1476" s="2">
        <f t="shared" si="98"/>
        <v>21.872484976624662</v>
      </c>
    </row>
    <row r="1477" spans="1:12" x14ac:dyDescent="0.25">
      <c r="A1477" s="8">
        <v>1450.412</v>
      </c>
      <c r="B1477">
        <v>22.684000000000001</v>
      </c>
      <c r="C1477">
        <v>779.21299999999997</v>
      </c>
      <c r="D1477">
        <v>484.74</v>
      </c>
      <c r="E1477" s="2">
        <f t="shared" si="99"/>
        <v>0.47467177124771454</v>
      </c>
      <c r="F1477" s="2">
        <f t="shared" si="97"/>
        <v>20.908774961142967</v>
      </c>
      <c r="H1477">
        <v>23.378</v>
      </c>
      <c r="I1477">
        <v>787.91200000000003</v>
      </c>
      <c r="J1477">
        <v>488.113</v>
      </c>
      <c r="K1477">
        <f t="shared" si="100"/>
        <v>0.4788394720699195</v>
      </c>
      <c r="L1477" s="2">
        <f t="shared" si="98"/>
        <v>21.99613889957152</v>
      </c>
    </row>
    <row r="1478" spans="1:12" x14ac:dyDescent="0.25">
      <c r="A1478" s="8">
        <v>1451.4269999999999</v>
      </c>
      <c r="B1478">
        <v>22.617000000000001</v>
      </c>
      <c r="C1478">
        <v>778.94500000000005</v>
      </c>
      <c r="D1478">
        <v>484.34199999999998</v>
      </c>
      <c r="E1478" s="2">
        <f t="shared" si="99"/>
        <v>0.47514917128613754</v>
      </c>
      <c r="F1478" s="2">
        <f t="shared" si="97"/>
        <v>20.840091690441625</v>
      </c>
      <c r="H1478">
        <v>23.47</v>
      </c>
      <c r="I1478">
        <v>787.476</v>
      </c>
      <c r="J1478">
        <v>488.05399999999997</v>
      </c>
      <c r="K1478">
        <f t="shared" si="100"/>
        <v>0.47840683857594585</v>
      </c>
      <c r="L1478" s="2">
        <f t="shared" si="98"/>
        <v>22.090177776245241</v>
      </c>
    </row>
    <row r="1479" spans="1:12" x14ac:dyDescent="0.25">
      <c r="A1479" s="8">
        <v>1452.441</v>
      </c>
      <c r="B1479">
        <v>22.552</v>
      </c>
      <c r="C1479">
        <v>778.28099999999995</v>
      </c>
      <c r="D1479">
        <v>483.70600000000002</v>
      </c>
      <c r="E1479" s="2">
        <f t="shared" si="99"/>
        <v>0.47561035735208135</v>
      </c>
      <c r="F1479" s="2">
        <f t="shared" si="97"/>
        <v>20.774315475225933</v>
      </c>
      <c r="H1479">
        <v>23.550999999999998</v>
      </c>
      <c r="I1479">
        <v>787.26700000000005</v>
      </c>
      <c r="J1479">
        <v>488.10399999999998</v>
      </c>
      <c r="K1479">
        <f t="shared" si="100"/>
        <v>0.47803895600333662</v>
      </c>
      <c r="L1479" s="2">
        <f t="shared" si="98"/>
        <v>22.172599077008954</v>
      </c>
    </row>
    <row r="1480" spans="1:12" x14ac:dyDescent="0.25">
      <c r="A1480" s="8">
        <v>1453.4559999999999</v>
      </c>
      <c r="B1480">
        <v>22.654</v>
      </c>
      <c r="C1480">
        <v>777.702</v>
      </c>
      <c r="D1480">
        <v>483.58300000000003</v>
      </c>
      <c r="E1480" s="2">
        <f t="shared" si="99"/>
        <v>0.47512045227959904</v>
      </c>
      <c r="F1480" s="2">
        <f t="shared" si="97"/>
        <v>20.878204330389678</v>
      </c>
      <c r="H1480">
        <v>23.382000000000001</v>
      </c>
      <c r="I1480">
        <v>786.49</v>
      </c>
      <c r="J1480">
        <v>487.10899999999998</v>
      </c>
      <c r="K1480">
        <f t="shared" si="100"/>
        <v>0.47909209051869805</v>
      </c>
      <c r="L1480" s="2">
        <f t="shared" si="98"/>
        <v>21.999248083260682</v>
      </c>
    </row>
    <row r="1481" spans="1:12" x14ac:dyDescent="0.25">
      <c r="A1481" s="8">
        <v>1454.471</v>
      </c>
      <c r="B1481">
        <v>22.69</v>
      </c>
      <c r="C1481">
        <v>777.46400000000006</v>
      </c>
      <c r="D1481">
        <v>483.48899999999998</v>
      </c>
      <c r="E1481" s="2">
        <f t="shared" si="99"/>
        <v>0.47500877687165161</v>
      </c>
      <c r="F1481" s="2">
        <f t="shared" si="97"/>
        <v>20.914641287280688</v>
      </c>
      <c r="H1481">
        <v>23.585999999999999</v>
      </c>
      <c r="I1481">
        <v>785.88800000000003</v>
      </c>
      <c r="J1481">
        <v>487.25599999999997</v>
      </c>
      <c r="K1481">
        <f t="shared" si="100"/>
        <v>0.4780246363183101</v>
      </c>
      <c r="L1481" s="2">
        <f t="shared" si="98"/>
        <v>22.207597591787192</v>
      </c>
    </row>
    <row r="1482" spans="1:12" x14ac:dyDescent="0.25">
      <c r="A1482" s="8">
        <v>1455.4849999999999</v>
      </c>
      <c r="B1482">
        <v>22.581</v>
      </c>
      <c r="C1482">
        <v>777.25099999999998</v>
      </c>
      <c r="D1482">
        <v>483.012</v>
      </c>
      <c r="E1482" s="2">
        <f t="shared" si="99"/>
        <v>0.47572183746091801</v>
      </c>
      <c r="F1482" s="2">
        <f t="shared" si="97"/>
        <v>20.803901849772444</v>
      </c>
      <c r="H1482">
        <v>23.498000000000001</v>
      </c>
      <c r="I1482">
        <v>785.67200000000003</v>
      </c>
      <c r="J1482">
        <v>486.83300000000003</v>
      </c>
      <c r="K1482">
        <f t="shared" si="100"/>
        <v>0.47861825407275044</v>
      </c>
      <c r="L1482" s="2">
        <f t="shared" si="98"/>
        <v>22.11689023742764</v>
      </c>
    </row>
    <row r="1483" spans="1:12" x14ac:dyDescent="0.25">
      <c r="A1483" s="8">
        <v>1456.5</v>
      </c>
      <c r="B1483">
        <v>22.518999999999998</v>
      </c>
      <c r="C1483">
        <v>776.66399999999999</v>
      </c>
      <c r="D1483">
        <v>482.43099999999998</v>
      </c>
      <c r="E1483" s="2">
        <f t="shared" si="99"/>
        <v>0.47616991903786976</v>
      </c>
      <c r="F1483" s="2">
        <f t="shared" si="97"/>
        <v>20.740494290830611</v>
      </c>
      <c r="H1483">
        <v>23.332000000000001</v>
      </c>
      <c r="I1483">
        <v>785.21699999999998</v>
      </c>
      <c r="J1483">
        <v>486.048</v>
      </c>
      <c r="K1483">
        <f t="shared" si="100"/>
        <v>0.47965272824722377</v>
      </c>
      <c r="L1483" s="2">
        <f t="shared" si="98"/>
        <v>21.94696001642518</v>
      </c>
    </row>
    <row r="1484" spans="1:12" x14ac:dyDescent="0.25">
      <c r="A1484" s="8">
        <v>1457.5139999999999</v>
      </c>
      <c r="B1484">
        <v>22.413</v>
      </c>
      <c r="C1484">
        <v>776.15800000000002</v>
      </c>
      <c r="D1484">
        <v>481.78</v>
      </c>
      <c r="E1484" s="2">
        <f t="shared" si="99"/>
        <v>0.47686852938654506</v>
      </c>
      <c r="F1484" s="2">
        <f t="shared" si="97"/>
        <v>20.632460190949871</v>
      </c>
      <c r="H1484">
        <v>23.449000000000002</v>
      </c>
      <c r="I1484">
        <v>784.82399999999996</v>
      </c>
      <c r="J1484">
        <v>486.08300000000003</v>
      </c>
      <c r="K1484">
        <f t="shared" si="100"/>
        <v>0.47908009761138759</v>
      </c>
      <c r="L1484" s="2">
        <f t="shared" si="98"/>
        <v>22.066143568962616</v>
      </c>
    </row>
    <row r="1485" spans="1:12" x14ac:dyDescent="0.25">
      <c r="A1485" s="8">
        <v>1458.529</v>
      </c>
      <c r="B1485">
        <v>22.616</v>
      </c>
      <c r="C1485">
        <v>775.70399999999995</v>
      </c>
      <c r="D1485">
        <v>482.012</v>
      </c>
      <c r="E1485" s="2">
        <f t="shared" si="99"/>
        <v>0.47580199410999574</v>
      </c>
      <c r="F1485" s="2">
        <f t="shared" si="97"/>
        <v>20.839082097544747</v>
      </c>
      <c r="H1485">
        <v>23.576000000000001</v>
      </c>
      <c r="I1485">
        <v>784.28099999999995</v>
      </c>
      <c r="J1485">
        <v>486.05099999999999</v>
      </c>
      <c r="K1485">
        <f t="shared" si="100"/>
        <v>0.47845381783477214</v>
      </c>
      <c r="L1485" s="2">
        <f t="shared" si="98"/>
        <v>22.1951023116697</v>
      </c>
    </row>
    <row r="1486" spans="1:12" x14ac:dyDescent="0.25">
      <c r="A1486" s="8">
        <v>1459.5440000000001</v>
      </c>
      <c r="B1486">
        <v>22.527999999999999</v>
      </c>
      <c r="C1486">
        <v>775.12699999999995</v>
      </c>
      <c r="D1486">
        <v>481.36599999999999</v>
      </c>
      <c r="E1486" s="2">
        <f t="shared" si="99"/>
        <v>0.47639899137789871</v>
      </c>
      <c r="F1486" s="2">
        <f t="shared" si="97"/>
        <v>20.749107056027526</v>
      </c>
      <c r="H1486">
        <v>23.417000000000002</v>
      </c>
      <c r="I1486">
        <v>783.89</v>
      </c>
      <c r="J1486">
        <v>485.327</v>
      </c>
      <c r="K1486">
        <f t="shared" si="100"/>
        <v>0.4794458138313068</v>
      </c>
      <c r="L1486" s="2">
        <f t="shared" si="98"/>
        <v>22.032724596099683</v>
      </c>
    </row>
    <row r="1487" spans="1:12" x14ac:dyDescent="0.25">
      <c r="A1487" s="8">
        <v>1460.558</v>
      </c>
      <c r="B1487">
        <v>22.646000000000001</v>
      </c>
      <c r="C1487">
        <v>774.51599999999996</v>
      </c>
      <c r="D1487">
        <v>481.26799999999997</v>
      </c>
      <c r="E1487" s="2">
        <f t="shared" si="99"/>
        <v>0.47581403063295075</v>
      </c>
      <c r="F1487" s="2">
        <f t="shared" si="97"/>
        <v>20.869922091485307</v>
      </c>
      <c r="H1487">
        <v>23.49</v>
      </c>
      <c r="I1487">
        <v>783.24699999999996</v>
      </c>
      <c r="J1487">
        <v>485.084</v>
      </c>
      <c r="K1487">
        <f t="shared" si="100"/>
        <v>0.47912602781316671</v>
      </c>
      <c r="L1487" s="2">
        <f t="shared" si="98"/>
        <v>22.10645566285649</v>
      </c>
    </row>
    <row r="1488" spans="1:12" x14ac:dyDescent="0.25">
      <c r="A1488" s="8">
        <v>1461.5730000000001</v>
      </c>
      <c r="B1488">
        <v>22.736999999999998</v>
      </c>
      <c r="C1488">
        <v>773.84400000000005</v>
      </c>
      <c r="D1488">
        <v>481.053</v>
      </c>
      <c r="E1488" s="2">
        <f t="shared" si="99"/>
        <v>0.47539285174232671</v>
      </c>
      <c r="F1488" s="2">
        <f t="shared" si="97"/>
        <v>20.961607251643784</v>
      </c>
      <c r="H1488">
        <v>23.556999999999999</v>
      </c>
      <c r="I1488">
        <v>782.67899999999997</v>
      </c>
      <c r="J1488">
        <v>484.87200000000001</v>
      </c>
      <c r="K1488">
        <f t="shared" si="100"/>
        <v>0.47883771166836203</v>
      </c>
      <c r="L1488" s="2">
        <f t="shared" si="98"/>
        <v>22.174571900214971</v>
      </c>
    </row>
    <row r="1489" spans="1:12" x14ac:dyDescent="0.25">
      <c r="A1489" s="8">
        <v>1462.587</v>
      </c>
      <c r="B1489">
        <v>22.658000000000001</v>
      </c>
      <c r="C1489">
        <v>773.41800000000001</v>
      </c>
      <c r="D1489">
        <v>480.53</v>
      </c>
      <c r="E1489" s="2">
        <f t="shared" si="99"/>
        <v>0.47592999133312125</v>
      </c>
      <c r="F1489" s="2">
        <f t="shared" si="97"/>
        <v>20.8822221463858</v>
      </c>
      <c r="H1489">
        <v>23.599</v>
      </c>
      <c r="I1489">
        <v>782.16300000000001</v>
      </c>
      <c r="J1489">
        <v>484.62200000000001</v>
      </c>
      <c r="K1489">
        <f t="shared" si="100"/>
        <v>0.47869395310386509</v>
      </c>
      <c r="L1489" s="2">
        <f t="shared" si="98"/>
        <v>22.216659942905551</v>
      </c>
    </row>
    <row r="1490" spans="1:12" x14ac:dyDescent="0.25">
      <c r="A1490" s="8">
        <v>1463.6020000000001</v>
      </c>
      <c r="B1490">
        <v>22.675000000000001</v>
      </c>
      <c r="C1490">
        <v>772.95699999999999</v>
      </c>
      <c r="D1490">
        <v>480.245</v>
      </c>
      <c r="E1490" s="2">
        <f t="shared" si="99"/>
        <v>0.47592702926421987</v>
      </c>
      <c r="F1490" s="2">
        <f t="shared" si="97"/>
        <v>20.899256706073686</v>
      </c>
      <c r="H1490">
        <v>23.577000000000002</v>
      </c>
      <c r="I1490">
        <v>781.85</v>
      </c>
      <c r="J1490">
        <v>484.32299999999998</v>
      </c>
      <c r="K1490">
        <f t="shared" si="100"/>
        <v>0.47891086678356082</v>
      </c>
      <c r="L1490" s="2">
        <f t="shared" si="98"/>
        <v>22.193798340820024</v>
      </c>
    </row>
    <row r="1491" spans="1:12" x14ac:dyDescent="0.25">
      <c r="A1491" s="8">
        <v>1464.617</v>
      </c>
      <c r="B1491">
        <v>22.663</v>
      </c>
      <c r="C1491">
        <v>772.89499999999998</v>
      </c>
      <c r="D1491">
        <v>480.12900000000002</v>
      </c>
      <c r="E1491" s="2">
        <f t="shared" si="99"/>
        <v>0.47608838715458418</v>
      </c>
      <c r="F1491" s="2">
        <f t="shared" si="97"/>
        <v>20.886966517973065</v>
      </c>
      <c r="H1491">
        <v>23.652999999999999</v>
      </c>
      <c r="I1491">
        <v>781.45399999999995</v>
      </c>
      <c r="J1491">
        <v>484.24200000000002</v>
      </c>
      <c r="K1491">
        <f t="shared" si="100"/>
        <v>0.47857150520643471</v>
      </c>
      <c r="L1491" s="2">
        <f t="shared" si="98"/>
        <v>22.271153587314245</v>
      </c>
    </row>
    <row r="1492" spans="1:12" x14ac:dyDescent="0.25">
      <c r="A1492" s="8">
        <v>1465.6310000000001</v>
      </c>
      <c r="B1492">
        <v>22.524999999999999</v>
      </c>
      <c r="C1492">
        <v>772.41300000000001</v>
      </c>
      <c r="D1492">
        <v>479.40699999999998</v>
      </c>
      <c r="E1492" s="2">
        <f t="shared" si="99"/>
        <v>0.4769694575914189</v>
      </c>
      <c r="F1492" s="2">
        <f t="shared" si="97"/>
        <v>20.746291270098368</v>
      </c>
      <c r="H1492">
        <v>23.532</v>
      </c>
      <c r="I1492">
        <v>780.88800000000003</v>
      </c>
      <c r="J1492">
        <v>483.51499999999999</v>
      </c>
      <c r="K1492">
        <f t="shared" si="100"/>
        <v>0.47934939546917044</v>
      </c>
      <c r="L1492" s="2">
        <f t="shared" si="98"/>
        <v>22.147223260672718</v>
      </c>
    </row>
    <row r="1493" spans="1:12" x14ac:dyDescent="0.25">
      <c r="A1493" s="8">
        <v>1466.646</v>
      </c>
      <c r="B1493">
        <v>22.718</v>
      </c>
      <c r="C1493">
        <v>771.87199999999996</v>
      </c>
      <c r="D1493">
        <v>479.55599999999998</v>
      </c>
      <c r="E1493" s="2">
        <f t="shared" si="99"/>
        <v>0.47595805734367713</v>
      </c>
      <c r="F1493" s="2">
        <f t="shared" si="97"/>
        <v>20.94323013933257</v>
      </c>
      <c r="H1493">
        <v>23.350999999999999</v>
      </c>
      <c r="I1493">
        <v>778.91099999999994</v>
      </c>
      <c r="J1493">
        <v>481.75</v>
      </c>
      <c r="K1493">
        <f t="shared" si="100"/>
        <v>0.48047148301212683</v>
      </c>
      <c r="L1493" s="2">
        <f t="shared" si="98"/>
        <v>21.96150141920009</v>
      </c>
    </row>
    <row r="1494" spans="1:12" x14ac:dyDescent="0.25">
      <c r="A1494" s="8">
        <v>1467.66</v>
      </c>
      <c r="B1494">
        <v>24.088999999999999</v>
      </c>
      <c r="C1494">
        <v>772.77800000000002</v>
      </c>
      <c r="D1494">
        <v>483.82600000000002</v>
      </c>
      <c r="E1494" s="2">
        <f t="shared" si="99"/>
        <v>0.46826647663688914</v>
      </c>
      <c r="F1494" s="2">
        <f t="shared" si="97"/>
        <v>22.339453092935457</v>
      </c>
      <c r="H1494">
        <v>20.085000000000001</v>
      </c>
      <c r="I1494">
        <v>775.03399999999999</v>
      </c>
      <c r="J1494">
        <v>470.40300000000002</v>
      </c>
      <c r="K1494">
        <f t="shared" si="100"/>
        <v>0.49931712524368504</v>
      </c>
      <c r="L1494" s="2">
        <f t="shared" si="98"/>
        <v>18.626695053267099</v>
      </c>
    </row>
    <row r="1495" spans="1:12" x14ac:dyDescent="0.25">
      <c r="A1495" s="8">
        <v>1468.675</v>
      </c>
      <c r="B1495">
        <v>24.565999999999999</v>
      </c>
      <c r="C1495">
        <v>775.95699999999999</v>
      </c>
      <c r="D1495">
        <v>487.07900000000001</v>
      </c>
      <c r="E1495" s="2">
        <f t="shared" si="99"/>
        <v>0.4656707786908969</v>
      </c>
      <c r="F1495" s="2">
        <f t="shared" si="97"/>
        <v>22.824721942526196</v>
      </c>
      <c r="H1495">
        <v>16.459</v>
      </c>
      <c r="I1495">
        <v>775.06500000000005</v>
      </c>
      <c r="J1495">
        <v>460.45699999999999</v>
      </c>
      <c r="K1495">
        <f t="shared" si="100"/>
        <v>0.52072742223302249</v>
      </c>
      <c r="L1495" s="2">
        <f t="shared" si="98"/>
        <v>14.926273293852944</v>
      </c>
    </row>
    <row r="1496" spans="1:12" x14ac:dyDescent="0.25">
      <c r="A1496" s="8">
        <v>1469.69</v>
      </c>
      <c r="B1496">
        <v>22.414999999999999</v>
      </c>
      <c r="C1496">
        <v>794.11800000000005</v>
      </c>
      <c r="D1496">
        <v>492.38600000000002</v>
      </c>
      <c r="E1496" s="2">
        <f t="shared" si="99"/>
        <v>0.47796910307752216</v>
      </c>
      <c r="F1496" s="2">
        <f t="shared" si="97"/>
        <v>20.634055285187117</v>
      </c>
      <c r="H1496">
        <v>14.484999999999999</v>
      </c>
      <c r="I1496">
        <v>793.44500000000005</v>
      </c>
      <c r="J1496">
        <v>465.78699999999998</v>
      </c>
      <c r="K1496">
        <f t="shared" si="100"/>
        <v>0.53265577630772354</v>
      </c>
      <c r="L1496" s="2">
        <f t="shared" si="98"/>
        <v>12.911813373887696</v>
      </c>
    </row>
    <row r="1497" spans="1:12" x14ac:dyDescent="0.25">
      <c r="A1497" s="8">
        <v>1470.704</v>
      </c>
      <c r="B1497">
        <v>20.640999999999998</v>
      </c>
      <c r="C1497">
        <v>833.39300000000003</v>
      </c>
      <c r="D1497">
        <v>511.447</v>
      </c>
      <c r="E1497" s="2">
        <f t="shared" si="99"/>
        <v>0.48826135641523066</v>
      </c>
      <c r="F1497" s="2">
        <f t="shared" si="97"/>
        <v>18.828135306123784</v>
      </c>
      <c r="H1497">
        <v>14.478999999999999</v>
      </c>
      <c r="I1497">
        <v>835.029</v>
      </c>
      <c r="J1497">
        <v>490.13600000000002</v>
      </c>
      <c r="K1497">
        <f t="shared" si="100"/>
        <v>0.5327835511717649</v>
      </c>
      <c r="L1497" s="2">
        <f t="shared" si="98"/>
        <v>12.905415121066767</v>
      </c>
    </row>
    <row r="1498" spans="1:12" x14ac:dyDescent="0.25">
      <c r="A1498" s="8">
        <v>1471.7190000000001</v>
      </c>
      <c r="B1498">
        <v>26.495999999999999</v>
      </c>
      <c r="C1498">
        <v>839.48299999999995</v>
      </c>
      <c r="D1498">
        <v>532.53</v>
      </c>
      <c r="E1498" s="2">
        <f t="shared" si="99"/>
        <v>0.45514699213883819</v>
      </c>
      <c r="F1498" s="2">
        <f t="shared" si="97"/>
        <v>24.790711596072811</v>
      </c>
      <c r="H1498">
        <v>22.123000000000001</v>
      </c>
      <c r="I1498">
        <v>843.57500000000005</v>
      </c>
      <c r="J1498">
        <v>517.86300000000006</v>
      </c>
      <c r="K1498">
        <f t="shared" si="100"/>
        <v>0.48793808475311329</v>
      </c>
      <c r="L1498" s="2">
        <f t="shared" si="98"/>
        <v>20.705015294835164</v>
      </c>
    </row>
    <row r="1499" spans="1:12" x14ac:dyDescent="0.25">
      <c r="A1499" s="8">
        <v>1472.7329999999999</v>
      </c>
      <c r="B1499">
        <v>26.667999999999999</v>
      </c>
      <c r="C1499">
        <v>775.73500000000001</v>
      </c>
      <c r="D1499">
        <v>492.51799999999997</v>
      </c>
      <c r="E1499" s="2">
        <f t="shared" si="99"/>
        <v>0.45427995884759115</v>
      </c>
      <c r="F1499" s="2">
        <f t="shared" si="97"/>
        <v>24.966607921201103</v>
      </c>
      <c r="H1499">
        <v>21.972999999999999</v>
      </c>
      <c r="I1499">
        <v>780.00300000000004</v>
      </c>
      <c r="J1499">
        <v>478.38299999999998</v>
      </c>
      <c r="K1499">
        <f t="shared" si="100"/>
        <v>0.48888609894210933</v>
      </c>
      <c r="L1499" s="2">
        <f t="shared" si="98"/>
        <v>20.552089529279726</v>
      </c>
    </row>
    <row r="1500" spans="1:12" x14ac:dyDescent="0.25">
      <c r="A1500" s="8">
        <v>1473.748</v>
      </c>
      <c r="B1500">
        <v>23.908999999999999</v>
      </c>
      <c r="C1500">
        <v>729.75599999999997</v>
      </c>
      <c r="D1500">
        <v>456.173</v>
      </c>
      <c r="E1500" s="2">
        <f t="shared" si="99"/>
        <v>0.46983810816361704</v>
      </c>
      <c r="F1500" s="2">
        <f t="shared" si="97"/>
        <v>22.15630381433192</v>
      </c>
      <c r="H1500">
        <v>19.468</v>
      </c>
      <c r="I1500">
        <v>734.56399999999996</v>
      </c>
      <c r="J1500">
        <v>443.995</v>
      </c>
      <c r="K1500">
        <f t="shared" si="100"/>
        <v>0.50346382481525453</v>
      </c>
      <c r="L1500" s="2">
        <f t="shared" si="98"/>
        <v>17.994004255401251</v>
      </c>
    </row>
    <row r="1501" spans="1:12" x14ac:dyDescent="0.25">
      <c r="A1501" s="8">
        <v>1474.7629999999999</v>
      </c>
      <c r="B1501">
        <v>26.395</v>
      </c>
      <c r="C1501">
        <v>724.51499999999999</v>
      </c>
      <c r="D1501">
        <v>459.21499999999997</v>
      </c>
      <c r="E1501" s="2">
        <f t="shared" si="99"/>
        <v>0.4559839555030839</v>
      </c>
      <c r="F1501" s="2">
        <f t="shared" si="97"/>
        <v>24.688217313789323</v>
      </c>
      <c r="H1501">
        <v>25.655999999999999</v>
      </c>
      <c r="I1501">
        <v>732.18399999999997</v>
      </c>
      <c r="J1501">
        <v>458.43200000000002</v>
      </c>
      <c r="K1501">
        <f t="shared" si="100"/>
        <v>0.46821987750237404</v>
      </c>
      <c r="L1501" s="2">
        <f t="shared" si="98"/>
        <v>24.312772515401775</v>
      </c>
    </row>
    <row r="1502" spans="1:12" x14ac:dyDescent="0.25">
      <c r="A1502" s="8">
        <v>1475.777</v>
      </c>
      <c r="B1502">
        <v>28.504000000000001</v>
      </c>
      <c r="C1502">
        <v>724.39099999999996</v>
      </c>
      <c r="D1502">
        <v>464.47500000000002</v>
      </c>
      <c r="E1502" s="2">
        <f t="shared" si="99"/>
        <v>0.44442356636474784</v>
      </c>
      <c r="F1502" s="2">
        <f t="shared" si="97"/>
        <v>26.837230565791742</v>
      </c>
      <c r="H1502">
        <v>30.675999999999998</v>
      </c>
      <c r="I1502">
        <v>734.23099999999999</v>
      </c>
      <c r="J1502">
        <v>472.53699999999998</v>
      </c>
      <c r="K1502">
        <f t="shared" si="100"/>
        <v>0.44070764225266207</v>
      </c>
      <c r="L1502" s="2">
        <f t="shared" si="98"/>
        <v>29.442970233888445</v>
      </c>
    </row>
    <row r="1503" spans="1:12" x14ac:dyDescent="0.25">
      <c r="A1503" s="8">
        <v>1476.7919999999999</v>
      </c>
      <c r="B1503">
        <v>29.167999999999999</v>
      </c>
      <c r="C1503">
        <v>723.55200000000002</v>
      </c>
      <c r="D1503">
        <v>465.58199999999999</v>
      </c>
      <c r="E1503" s="2">
        <f t="shared" si="99"/>
        <v>0.4408841804530646</v>
      </c>
      <c r="F1503" s="2">
        <f t="shared" si="97"/>
        <v>27.513376495694899</v>
      </c>
      <c r="H1503">
        <v>31.974</v>
      </c>
      <c r="I1503">
        <v>734.13599999999997</v>
      </c>
      <c r="J1503">
        <v>475.74799999999999</v>
      </c>
      <c r="K1503">
        <f t="shared" si="100"/>
        <v>0.43380599527588226</v>
      </c>
      <c r="L1503" s="2">
        <f t="shared" si="98"/>
        <v>30.770664939349729</v>
      </c>
    </row>
    <row r="1504" spans="1:12" x14ac:dyDescent="0.25">
      <c r="A1504" s="8">
        <v>1477.806</v>
      </c>
      <c r="B1504">
        <v>29.463999999999999</v>
      </c>
      <c r="C1504">
        <v>722.88800000000003</v>
      </c>
      <c r="D1504">
        <v>465.86399999999998</v>
      </c>
      <c r="E1504" s="2">
        <f t="shared" si="99"/>
        <v>0.43936055402523772</v>
      </c>
      <c r="F1504" s="2">
        <f t="shared" si="97"/>
        <v>27.815212659945587</v>
      </c>
      <c r="H1504">
        <v>31.904</v>
      </c>
      <c r="I1504">
        <v>733.65499999999997</v>
      </c>
      <c r="J1504">
        <v>475.21300000000002</v>
      </c>
      <c r="K1504">
        <f t="shared" si="100"/>
        <v>0.4342757662925274</v>
      </c>
      <c r="L1504" s="2">
        <f t="shared" si="98"/>
        <v>30.698230849809363</v>
      </c>
    </row>
    <row r="1505" spans="1:12" x14ac:dyDescent="0.25">
      <c r="A1505" s="8">
        <v>1478.8209999999999</v>
      </c>
      <c r="B1505">
        <v>29.311</v>
      </c>
      <c r="C1505">
        <v>722.44799999999998</v>
      </c>
      <c r="D1505">
        <v>465.149</v>
      </c>
      <c r="E1505" s="2">
        <f t="shared" si="99"/>
        <v>0.44028766070999603</v>
      </c>
      <c r="F1505" s="2">
        <f t="shared" si="97"/>
        <v>27.659250209889194</v>
      </c>
      <c r="H1505">
        <v>31.925000000000001</v>
      </c>
      <c r="I1505">
        <v>733.04300000000001</v>
      </c>
      <c r="J1505">
        <v>474.82600000000002</v>
      </c>
      <c r="K1505">
        <f t="shared" si="100"/>
        <v>0.43425594205954343</v>
      </c>
      <c r="L1505" s="2">
        <f t="shared" si="98"/>
        <v>30.71916864186619</v>
      </c>
    </row>
    <row r="1506" spans="1:12" x14ac:dyDescent="0.25">
      <c r="A1506" s="8">
        <v>1479.836</v>
      </c>
      <c r="B1506">
        <v>29.225000000000001</v>
      </c>
      <c r="C1506">
        <v>722.02599999999995</v>
      </c>
      <c r="D1506">
        <v>464.61799999999999</v>
      </c>
      <c r="E1506" s="2">
        <f t="shared" si="99"/>
        <v>0.44084558673422203</v>
      </c>
      <c r="F1506" s="2">
        <f t="shared" si="97"/>
        <v>27.57234576906319</v>
      </c>
      <c r="H1506">
        <v>31.731999999999999</v>
      </c>
      <c r="I1506">
        <v>732.69</v>
      </c>
      <c r="J1506">
        <v>474.06200000000001</v>
      </c>
      <c r="K1506">
        <f t="shared" si="100"/>
        <v>0.43538457809306047</v>
      </c>
      <c r="L1506" s="2">
        <f t="shared" si="98"/>
        <v>30.521264601744519</v>
      </c>
    </row>
    <row r="1507" spans="1:12" x14ac:dyDescent="0.25">
      <c r="A1507" s="8">
        <v>1480.85</v>
      </c>
      <c r="B1507">
        <v>29.361000000000001</v>
      </c>
      <c r="C1507">
        <v>721.28599999999994</v>
      </c>
      <c r="D1507">
        <v>464.44200000000001</v>
      </c>
      <c r="E1507" s="2">
        <f t="shared" si="99"/>
        <v>0.44019904491072953</v>
      </c>
      <c r="F1507" s="2">
        <f t="shared" si="97"/>
        <v>27.710341876595407</v>
      </c>
      <c r="H1507">
        <v>31.86</v>
      </c>
      <c r="I1507">
        <v>732.03800000000001</v>
      </c>
      <c r="J1507">
        <v>473.92099999999999</v>
      </c>
      <c r="K1507">
        <f t="shared" si="100"/>
        <v>0.4347917840442293</v>
      </c>
      <c r="L1507" s="2">
        <f t="shared" si="98"/>
        <v>30.651318934403605</v>
      </c>
    </row>
    <row r="1508" spans="1:12" x14ac:dyDescent="0.25">
      <c r="A1508" s="8">
        <v>1481.865</v>
      </c>
      <c r="B1508">
        <v>29.443000000000001</v>
      </c>
      <c r="C1508">
        <v>720.74800000000005</v>
      </c>
      <c r="D1508">
        <v>464.262</v>
      </c>
      <c r="E1508" s="2">
        <f t="shared" si="99"/>
        <v>0.43984051358646897</v>
      </c>
      <c r="F1508" s="2">
        <f t="shared" si="97"/>
        <v>27.794631788392905</v>
      </c>
      <c r="H1508">
        <v>32.006</v>
      </c>
      <c r="I1508">
        <v>731.33600000000001</v>
      </c>
      <c r="J1508">
        <v>473.79599999999999</v>
      </c>
      <c r="K1508">
        <f t="shared" si="100"/>
        <v>0.43409614916023459</v>
      </c>
      <c r="L1508" s="2">
        <f t="shared" si="98"/>
        <v>30.801119180638125</v>
      </c>
    </row>
    <row r="1509" spans="1:12" x14ac:dyDescent="0.25">
      <c r="A1509" s="8">
        <v>1482.8789999999999</v>
      </c>
      <c r="B1509">
        <v>29.385000000000002</v>
      </c>
      <c r="C1509">
        <v>720.596</v>
      </c>
      <c r="D1509">
        <v>463.97300000000001</v>
      </c>
      <c r="E1509" s="2">
        <f t="shared" si="99"/>
        <v>0.44025228649080644</v>
      </c>
      <c r="F1509" s="2">
        <f t="shared" si="97"/>
        <v>27.734940450781721</v>
      </c>
      <c r="H1509">
        <v>31.960999999999999</v>
      </c>
      <c r="I1509">
        <v>730.88499999999999</v>
      </c>
      <c r="J1509">
        <v>473.34399999999999</v>
      </c>
      <c r="K1509">
        <f t="shared" si="100"/>
        <v>0.43443373174788702</v>
      </c>
      <c r="L1509" s="2">
        <f t="shared" si="98"/>
        <v>30.753878073110968</v>
      </c>
    </row>
    <row r="1510" spans="1:12" x14ac:dyDescent="0.25">
      <c r="A1510" s="8">
        <v>1483.894</v>
      </c>
      <c r="B1510">
        <v>29.1</v>
      </c>
      <c r="C1510">
        <v>720.48199999999997</v>
      </c>
      <c r="D1510">
        <v>463.13499999999999</v>
      </c>
      <c r="E1510" s="2">
        <f t="shared" si="99"/>
        <v>0.44190184421668532</v>
      </c>
      <c r="F1510" s="2">
        <f t="shared" ref="F1510:F1550" si="101">F$23/(LN(C1510/D1510)+F$24-F$25*$A1510)-273.15</f>
        <v>27.444260967786761</v>
      </c>
      <c r="H1510">
        <v>32.005000000000003</v>
      </c>
      <c r="I1510">
        <v>730.78</v>
      </c>
      <c r="J1510">
        <v>473.34399999999999</v>
      </c>
      <c r="K1510">
        <f t="shared" si="100"/>
        <v>0.43429005997606424</v>
      </c>
      <c r="L1510" s="2">
        <f t="shared" si="98"/>
        <v>30.798447528784379</v>
      </c>
    </row>
    <row r="1511" spans="1:12" x14ac:dyDescent="0.25">
      <c r="A1511" s="8">
        <v>1484.9090000000001</v>
      </c>
      <c r="B1511">
        <v>29.405999999999999</v>
      </c>
      <c r="C1511">
        <v>719.80200000000002</v>
      </c>
      <c r="D1511">
        <v>463.428</v>
      </c>
      <c r="E1511" s="2">
        <f t="shared" si="99"/>
        <v>0.44032514105705994</v>
      </c>
      <c r="F1511" s="2">
        <f t="shared" si="101"/>
        <v>27.755894551361905</v>
      </c>
      <c r="H1511">
        <v>31.773</v>
      </c>
      <c r="I1511">
        <v>730.40499999999997</v>
      </c>
      <c r="J1511">
        <v>472.47</v>
      </c>
      <c r="K1511">
        <f t="shared" si="100"/>
        <v>0.43562492196680336</v>
      </c>
      <c r="L1511" s="2">
        <f t="shared" si="98"/>
        <v>30.561155780362583</v>
      </c>
    </row>
    <row r="1512" spans="1:12" x14ac:dyDescent="0.25">
      <c r="A1512" s="8">
        <v>1485.923</v>
      </c>
      <c r="B1512">
        <v>29.413</v>
      </c>
      <c r="C1512">
        <v>719.18299999999999</v>
      </c>
      <c r="D1512">
        <v>463.00599999999997</v>
      </c>
      <c r="E1512" s="2">
        <f t="shared" si="99"/>
        <v>0.44037583253763202</v>
      </c>
      <c r="F1512" s="2">
        <f t="shared" si="101"/>
        <v>27.763689658863257</v>
      </c>
      <c r="H1512">
        <v>31.93</v>
      </c>
      <c r="I1512">
        <v>729.56600000000003</v>
      </c>
      <c r="J1512">
        <v>472.28100000000001</v>
      </c>
      <c r="K1512">
        <f t="shared" si="100"/>
        <v>0.4348756893724165</v>
      </c>
      <c r="L1512" s="2">
        <f t="shared" si="98"/>
        <v>30.721069238251744</v>
      </c>
    </row>
    <row r="1513" spans="1:12" x14ac:dyDescent="0.25">
      <c r="A1513" s="8">
        <v>1486.9380000000001</v>
      </c>
      <c r="B1513">
        <v>29.513000000000002</v>
      </c>
      <c r="C1513">
        <v>718.46699999999998</v>
      </c>
      <c r="D1513">
        <v>462.75400000000002</v>
      </c>
      <c r="E1513" s="2">
        <f t="shared" si="99"/>
        <v>0.43992418005304368</v>
      </c>
      <c r="F1513" s="2">
        <f t="shared" si="101"/>
        <v>27.865424601645373</v>
      </c>
      <c r="H1513">
        <v>32.061999999999998</v>
      </c>
      <c r="I1513">
        <v>728.90200000000004</v>
      </c>
      <c r="J1513">
        <v>472.142</v>
      </c>
      <c r="K1513">
        <f t="shared" si="100"/>
        <v>0.43425950444735423</v>
      </c>
      <c r="L1513" s="2">
        <f t="shared" si="98"/>
        <v>30.855775515040932</v>
      </c>
    </row>
    <row r="1514" spans="1:12" x14ac:dyDescent="0.25">
      <c r="A1514" s="8">
        <v>1487.952</v>
      </c>
      <c r="B1514">
        <v>29.423999999999999</v>
      </c>
      <c r="C1514">
        <v>717.93899999999996</v>
      </c>
      <c r="D1514">
        <v>462.14600000000002</v>
      </c>
      <c r="E1514" s="2">
        <f t="shared" si="99"/>
        <v>0.44050374874699855</v>
      </c>
      <c r="F1514" s="2">
        <f t="shared" si="101"/>
        <v>27.774338614662952</v>
      </c>
      <c r="H1514">
        <v>32.011000000000003</v>
      </c>
      <c r="I1514">
        <v>728.49099999999999</v>
      </c>
      <c r="J1514">
        <v>471.70400000000001</v>
      </c>
      <c r="K1514">
        <f t="shared" si="100"/>
        <v>0.43462360118623694</v>
      </c>
      <c r="L1514" s="2">
        <f t="shared" si="98"/>
        <v>30.803459182962797</v>
      </c>
    </row>
    <row r="1515" spans="1:12" x14ac:dyDescent="0.25">
      <c r="A1515" s="8">
        <v>1488.9670000000001</v>
      </c>
      <c r="B1515">
        <v>29.521999999999998</v>
      </c>
      <c r="C1515">
        <v>717.61599999999999</v>
      </c>
      <c r="D1515">
        <v>462.14400000000001</v>
      </c>
      <c r="E1515" s="2">
        <f t="shared" si="99"/>
        <v>0.44005807621134124</v>
      </c>
      <c r="F1515" s="2">
        <f t="shared" si="101"/>
        <v>27.874962274425002</v>
      </c>
      <c r="H1515">
        <v>31.901</v>
      </c>
      <c r="I1515">
        <v>728.06299999999999</v>
      </c>
      <c r="J1515">
        <v>471.10300000000001</v>
      </c>
      <c r="K1515">
        <f t="shared" si="100"/>
        <v>0.43531082915354974</v>
      </c>
      <c r="L1515" s="2">
        <f t="shared" si="98"/>
        <v>30.689567158245666</v>
      </c>
    </row>
    <row r="1516" spans="1:12" x14ac:dyDescent="0.25">
      <c r="A1516" s="8">
        <v>1489.982</v>
      </c>
      <c r="B1516">
        <v>29.452000000000002</v>
      </c>
      <c r="C1516">
        <v>717.30499999999995</v>
      </c>
      <c r="D1516">
        <v>461.72300000000001</v>
      </c>
      <c r="E1516" s="2">
        <f t="shared" si="99"/>
        <v>0.4405359895222874</v>
      </c>
      <c r="F1516" s="2">
        <f t="shared" si="101"/>
        <v>27.802890717776449</v>
      </c>
      <c r="H1516">
        <v>31.818000000000001</v>
      </c>
      <c r="I1516">
        <v>727.89700000000005</v>
      </c>
      <c r="J1516">
        <v>470.74200000000002</v>
      </c>
      <c r="K1516">
        <f t="shared" si="100"/>
        <v>0.43584938143586432</v>
      </c>
      <c r="L1516" s="2">
        <f t="shared" si="98"/>
        <v>30.604083731891365</v>
      </c>
    </row>
    <row r="1517" spans="1:12" x14ac:dyDescent="0.25">
      <c r="A1517" s="8">
        <v>1490.9960000000001</v>
      </c>
      <c r="B1517">
        <v>29.527999999999999</v>
      </c>
      <c r="C1517">
        <v>716.92499999999995</v>
      </c>
      <c r="D1517">
        <v>461.62700000000001</v>
      </c>
      <c r="E1517" s="2">
        <f t="shared" si="99"/>
        <v>0.44021402693360834</v>
      </c>
      <c r="F1517" s="2">
        <f t="shared" si="101"/>
        <v>27.880375293907548</v>
      </c>
      <c r="H1517">
        <v>32.204999999999998</v>
      </c>
      <c r="I1517">
        <v>727.47400000000005</v>
      </c>
      <c r="J1517">
        <v>471.40300000000002</v>
      </c>
      <c r="K1517">
        <f t="shared" si="100"/>
        <v>0.43386490507154279</v>
      </c>
      <c r="L1517" s="2">
        <f t="shared" si="98"/>
        <v>30.999813649416012</v>
      </c>
    </row>
    <row r="1518" spans="1:12" x14ac:dyDescent="0.25">
      <c r="A1518" s="8">
        <v>1492.011</v>
      </c>
      <c r="B1518">
        <v>29.335999999999999</v>
      </c>
      <c r="C1518">
        <v>716.46699999999998</v>
      </c>
      <c r="D1518">
        <v>460.80900000000003</v>
      </c>
      <c r="E1518" s="2">
        <f t="shared" si="99"/>
        <v>0.44134854854400102</v>
      </c>
      <c r="F1518" s="2">
        <f t="shared" si="101"/>
        <v>27.685594542698141</v>
      </c>
      <c r="H1518">
        <v>31.937000000000001</v>
      </c>
      <c r="I1518">
        <v>727.21</v>
      </c>
      <c r="J1518">
        <v>470.51299999999998</v>
      </c>
      <c r="K1518">
        <f t="shared" si="100"/>
        <v>0.43539170531947058</v>
      </c>
      <c r="L1518" s="2">
        <f t="shared" si="98"/>
        <v>30.725605461911925</v>
      </c>
    </row>
    <row r="1519" spans="1:12" x14ac:dyDescent="0.25">
      <c r="A1519" s="8">
        <v>1493.0250000000001</v>
      </c>
      <c r="B1519">
        <v>29.507000000000001</v>
      </c>
      <c r="C1519">
        <v>716.09299999999996</v>
      </c>
      <c r="D1519">
        <v>460.95400000000001</v>
      </c>
      <c r="E1519" s="2">
        <f t="shared" si="99"/>
        <v>0.44051179185632583</v>
      </c>
      <c r="F1519" s="2">
        <f t="shared" si="101"/>
        <v>27.85926422032702</v>
      </c>
      <c r="H1519">
        <v>31.849</v>
      </c>
      <c r="I1519">
        <v>726.86099999999999</v>
      </c>
      <c r="J1519">
        <v>470.02100000000002</v>
      </c>
      <c r="K1519">
        <f t="shared" si="100"/>
        <v>0.43595788799732976</v>
      </c>
      <c r="L1519" s="2">
        <f t="shared" si="98"/>
        <v>30.634819519711471</v>
      </c>
    </row>
    <row r="1520" spans="1:12" x14ac:dyDescent="0.25">
      <c r="A1520" s="8">
        <v>1494.04</v>
      </c>
      <c r="B1520">
        <v>29.422999999999998</v>
      </c>
      <c r="C1520">
        <v>715.92399999999998</v>
      </c>
      <c r="D1520">
        <v>460.59100000000001</v>
      </c>
      <c r="E1520" s="2">
        <f t="shared" si="99"/>
        <v>0.44106356861054719</v>
      </c>
      <c r="F1520" s="2">
        <f t="shared" si="101"/>
        <v>27.773393558748069</v>
      </c>
      <c r="H1520">
        <v>31.911000000000001</v>
      </c>
      <c r="I1520">
        <v>726.20299999999997</v>
      </c>
      <c r="J1520">
        <v>469.70800000000003</v>
      </c>
      <c r="K1520">
        <f t="shared" si="100"/>
        <v>0.43571836502898131</v>
      </c>
      <c r="L1520" s="2">
        <f t="shared" ref="L1520:L1550" si="102">L$23/(LN(I1520/J1520)+L$24-L$25*$A1520)-273.15</f>
        <v>30.697625926193268</v>
      </c>
    </row>
    <row r="1521" spans="1:12" x14ac:dyDescent="0.25">
      <c r="A1521" s="8">
        <v>1495.0540000000001</v>
      </c>
      <c r="B1521">
        <v>29.465</v>
      </c>
      <c r="C1521">
        <v>715.31899999999996</v>
      </c>
      <c r="D1521">
        <v>460.26499999999999</v>
      </c>
      <c r="E1521" s="2">
        <f t="shared" ref="E1521:E1550" si="103">+LN(C1521/D1521)</f>
        <v>0.44092618647785314</v>
      </c>
      <c r="F1521" s="2">
        <f t="shared" si="101"/>
        <v>27.816348776418124</v>
      </c>
      <c r="H1521">
        <v>32.207000000000001</v>
      </c>
      <c r="I1521">
        <v>725.69299999999998</v>
      </c>
      <c r="J1521">
        <v>470.08100000000002</v>
      </c>
      <c r="K1521">
        <f t="shared" ref="K1521:K1550" si="104">+LN(I1521/J1521)</f>
        <v>0.43422204009766802</v>
      </c>
      <c r="L1521" s="2">
        <f t="shared" si="102"/>
        <v>31.000325014112434</v>
      </c>
    </row>
    <row r="1522" spans="1:12" x14ac:dyDescent="0.25">
      <c r="A1522" s="8">
        <v>1496.069</v>
      </c>
      <c r="B1522">
        <v>29.641999999999999</v>
      </c>
      <c r="C1522">
        <v>714.72900000000004</v>
      </c>
      <c r="D1522">
        <v>460.28800000000001</v>
      </c>
      <c r="E1522" s="2">
        <f t="shared" si="103"/>
        <v>0.44005106933938959</v>
      </c>
      <c r="F1522" s="2">
        <f t="shared" si="101"/>
        <v>27.997367100335111</v>
      </c>
      <c r="H1522">
        <v>31.966999999999999</v>
      </c>
      <c r="I1522">
        <v>725.44299999999998</v>
      </c>
      <c r="J1522">
        <v>469.27100000000002</v>
      </c>
      <c r="K1522">
        <f t="shared" si="104"/>
        <v>0.43560207600235784</v>
      </c>
      <c r="L1522" s="2">
        <f t="shared" si="102"/>
        <v>30.754102722514574</v>
      </c>
    </row>
    <row r="1523" spans="1:12" x14ac:dyDescent="0.25">
      <c r="A1523" s="8">
        <v>1497.0840000000001</v>
      </c>
      <c r="B1523">
        <v>29.585000000000001</v>
      </c>
      <c r="C1523">
        <v>714.42700000000002</v>
      </c>
      <c r="D1523">
        <v>459.90600000000001</v>
      </c>
      <c r="E1523" s="2">
        <f t="shared" si="103"/>
        <v>0.44045870202589144</v>
      </c>
      <c r="F1523" s="2">
        <f t="shared" si="101"/>
        <v>27.938387075271066</v>
      </c>
      <c r="H1523">
        <v>32.048999999999999</v>
      </c>
      <c r="I1523">
        <v>724.99</v>
      </c>
      <c r="J1523">
        <v>469.14100000000002</v>
      </c>
      <c r="K1523">
        <f t="shared" si="104"/>
        <v>0.43525449873401933</v>
      </c>
      <c r="L1523" s="2">
        <f t="shared" si="102"/>
        <v>30.837575401280731</v>
      </c>
    </row>
    <row r="1524" spans="1:12" x14ac:dyDescent="0.25">
      <c r="A1524" s="8">
        <v>1498.098</v>
      </c>
      <c r="B1524">
        <v>29.521000000000001</v>
      </c>
      <c r="C1524">
        <v>714.12300000000005</v>
      </c>
      <c r="D1524">
        <v>459.50900000000001</v>
      </c>
      <c r="E1524" s="2">
        <f t="shared" si="103"/>
        <v>0.44089668829956152</v>
      </c>
      <c r="F1524" s="2">
        <f t="shared" si="101"/>
        <v>27.873735753458959</v>
      </c>
      <c r="H1524">
        <v>32.146999999999998</v>
      </c>
      <c r="I1524">
        <v>724.16399999999999</v>
      </c>
      <c r="J1524">
        <v>468.81</v>
      </c>
      <c r="K1524">
        <f t="shared" si="104"/>
        <v>0.43482031697778195</v>
      </c>
      <c r="L1524" s="2">
        <f t="shared" si="102"/>
        <v>30.937612394670623</v>
      </c>
    </row>
    <row r="1525" spans="1:12" x14ac:dyDescent="0.25">
      <c r="A1525" s="8">
        <v>1499.1130000000001</v>
      </c>
      <c r="B1525">
        <v>29.544</v>
      </c>
      <c r="C1525">
        <v>713.48</v>
      </c>
      <c r="D1525">
        <v>459.10899999999998</v>
      </c>
      <c r="E1525" s="2">
        <f t="shared" si="103"/>
        <v>0.44086675105486739</v>
      </c>
      <c r="F1525" s="2">
        <f t="shared" si="101"/>
        <v>27.896636105049822</v>
      </c>
      <c r="H1525">
        <v>32.08</v>
      </c>
      <c r="I1525">
        <v>723.65</v>
      </c>
      <c r="J1525">
        <v>468.26499999999999</v>
      </c>
      <c r="K1525">
        <f t="shared" si="104"/>
        <v>0.43527347510271758</v>
      </c>
      <c r="L1525" s="2">
        <f t="shared" si="102"/>
        <v>30.868286225936572</v>
      </c>
    </row>
    <row r="1526" spans="1:12" x14ac:dyDescent="0.25">
      <c r="A1526" s="8">
        <v>1500.127</v>
      </c>
      <c r="B1526">
        <v>29.641999999999999</v>
      </c>
      <c r="C1526">
        <v>713.00599999999997</v>
      </c>
      <c r="D1526">
        <v>459.00700000000001</v>
      </c>
      <c r="E1526" s="2">
        <f t="shared" si="103"/>
        <v>0.44042437503723469</v>
      </c>
      <c r="F1526" s="2">
        <f t="shared" si="101"/>
        <v>27.996707449752478</v>
      </c>
      <c r="H1526">
        <v>32.023000000000003</v>
      </c>
      <c r="I1526">
        <v>723.43700000000001</v>
      </c>
      <c r="J1526">
        <v>467.94</v>
      </c>
      <c r="K1526">
        <f t="shared" si="104"/>
        <v>0.43567338299924463</v>
      </c>
      <c r="L1526" s="2">
        <f t="shared" si="102"/>
        <v>30.809133423169442</v>
      </c>
    </row>
    <row r="1527" spans="1:12" x14ac:dyDescent="0.25">
      <c r="A1527" s="8">
        <v>1501.1420000000001</v>
      </c>
      <c r="B1527">
        <v>29.591000000000001</v>
      </c>
      <c r="C1527">
        <v>712.60799999999995</v>
      </c>
      <c r="D1527">
        <v>458.58199999999999</v>
      </c>
      <c r="E1527" s="2">
        <f t="shared" si="103"/>
        <v>0.44079235984071163</v>
      </c>
      <c r="F1527" s="2">
        <f t="shared" si="101"/>
        <v>27.94514663965208</v>
      </c>
      <c r="H1527">
        <v>31.995999999999999</v>
      </c>
      <c r="I1527">
        <v>723.22699999999998</v>
      </c>
      <c r="J1527">
        <v>467.69400000000002</v>
      </c>
      <c r="K1527">
        <f t="shared" si="104"/>
        <v>0.43590890653868197</v>
      </c>
      <c r="L1527" s="2">
        <f t="shared" si="102"/>
        <v>30.781372639850019</v>
      </c>
    </row>
    <row r="1528" spans="1:12" x14ac:dyDescent="0.25">
      <c r="A1528" s="8">
        <v>1502.1569999999999</v>
      </c>
      <c r="B1528">
        <v>29.637</v>
      </c>
      <c r="C1528">
        <v>712.16099999999994</v>
      </c>
      <c r="D1528">
        <v>458.36500000000001</v>
      </c>
      <c r="E1528" s="2">
        <f t="shared" si="103"/>
        <v>0.4406381994904085</v>
      </c>
      <c r="F1528" s="2">
        <f t="shared" si="101"/>
        <v>27.991308531429524</v>
      </c>
      <c r="H1528">
        <v>31.803000000000001</v>
      </c>
      <c r="I1528">
        <v>723.05600000000004</v>
      </c>
      <c r="J1528">
        <v>467.05500000000001</v>
      </c>
      <c r="K1528">
        <f t="shared" si="104"/>
        <v>0.437039650454215</v>
      </c>
      <c r="L1528" s="2">
        <f t="shared" si="102"/>
        <v>30.582986051666524</v>
      </c>
    </row>
    <row r="1529" spans="1:12" x14ac:dyDescent="0.25">
      <c r="A1529" s="8">
        <v>1503.171</v>
      </c>
      <c r="B1529">
        <v>29.658000000000001</v>
      </c>
      <c r="C1529">
        <v>711.71199999999999</v>
      </c>
      <c r="D1529">
        <v>458.08600000000001</v>
      </c>
      <c r="E1529" s="2">
        <f t="shared" si="103"/>
        <v>0.44061639578721357</v>
      </c>
      <c r="F1529" s="2">
        <f t="shared" si="101"/>
        <v>28.012687030821155</v>
      </c>
      <c r="H1529">
        <v>31.972999999999999</v>
      </c>
      <c r="I1529">
        <v>722.61599999999999</v>
      </c>
      <c r="J1529">
        <v>467.154</v>
      </c>
      <c r="K1529">
        <f t="shared" si="104"/>
        <v>0.43621899296993838</v>
      </c>
      <c r="L1529" s="2">
        <f t="shared" si="102"/>
        <v>30.756543538157928</v>
      </c>
    </row>
    <row r="1530" spans="1:12" x14ac:dyDescent="0.25">
      <c r="A1530" s="8">
        <v>1504.1859999999999</v>
      </c>
      <c r="B1530">
        <v>29.614000000000001</v>
      </c>
      <c r="C1530">
        <v>711.24699999999996</v>
      </c>
      <c r="D1530">
        <v>457.63600000000002</v>
      </c>
      <c r="E1530" s="2">
        <f t="shared" si="103"/>
        <v>0.44094565920562601</v>
      </c>
      <c r="F1530" s="2">
        <f t="shared" si="101"/>
        <v>27.968367460197044</v>
      </c>
      <c r="H1530">
        <v>31.885999999999999</v>
      </c>
      <c r="I1530">
        <v>721.92499999999995</v>
      </c>
      <c r="J1530">
        <v>466.447</v>
      </c>
      <c r="K1530">
        <f t="shared" si="104"/>
        <v>0.43677685355199874</v>
      </c>
      <c r="L1530" s="2">
        <f t="shared" si="102"/>
        <v>30.667342202227644</v>
      </c>
    </row>
    <row r="1531" spans="1:12" x14ac:dyDescent="0.25">
      <c r="A1531" s="8">
        <v>1505.2</v>
      </c>
      <c r="B1531">
        <v>29.443999999999999</v>
      </c>
      <c r="C1531">
        <v>710.91600000000005</v>
      </c>
      <c r="D1531">
        <v>456.95600000000002</v>
      </c>
      <c r="E1531" s="2">
        <f t="shared" si="103"/>
        <v>0.44196717319238482</v>
      </c>
      <c r="F1531" s="2">
        <f t="shared" si="101"/>
        <v>27.794579835055515</v>
      </c>
      <c r="H1531">
        <v>32.188000000000002</v>
      </c>
      <c r="I1531">
        <v>721.26199999999994</v>
      </c>
      <c r="J1531">
        <v>466.73099999999999</v>
      </c>
      <c r="K1531">
        <f t="shared" si="104"/>
        <v>0.43524938088885728</v>
      </c>
      <c r="L1531" s="2">
        <f t="shared" si="102"/>
        <v>30.975929660140082</v>
      </c>
    </row>
    <row r="1532" spans="1:12" x14ac:dyDescent="0.25">
      <c r="A1532" s="8">
        <v>1506.2149999999999</v>
      </c>
      <c r="B1532">
        <v>29.352</v>
      </c>
      <c r="C1532">
        <v>710.44</v>
      </c>
      <c r="D1532">
        <v>456.37900000000002</v>
      </c>
      <c r="E1532" s="2">
        <f t="shared" si="103"/>
        <v>0.44256089173974111</v>
      </c>
      <c r="F1532" s="2">
        <f t="shared" si="101"/>
        <v>27.70091020435035</v>
      </c>
      <c r="H1532">
        <v>32.094999999999999</v>
      </c>
      <c r="I1532">
        <v>720.79600000000005</v>
      </c>
      <c r="J1532">
        <v>466.15300000000002</v>
      </c>
      <c r="K1532">
        <f t="shared" si="104"/>
        <v>0.43584225047050529</v>
      </c>
      <c r="L1532" s="2">
        <f t="shared" si="102"/>
        <v>30.879917275506557</v>
      </c>
    </row>
    <row r="1533" spans="1:12" x14ac:dyDescent="0.25">
      <c r="A1533" s="8">
        <v>1507.23</v>
      </c>
      <c r="B1533">
        <v>29.571999999999999</v>
      </c>
      <c r="C1533">
        <v>709.93399999999997</v>
      </c>
      <c r="D1533">
        <v>456.56</v>
      </c>
      <c r="E1533" s="2">
        <f t="shared" si="103"/>
        <v>0.44145188173959049</v>
      </c>
      <c r="F1533" s="2">
        <f t="shared" si="101"/>
        <v>27.925544966751488</v>
      </c>
      <c r="H1533">
        <v>31.965</v>
      </c>
      <c r="I1533">
        <v>720.32799999999997</v>
      </c>
      <c r="J1533">
        <v>465.48399999999998</v>
      </c>
      <c r="K1533">
        <f t="shared" si="104"/>
        <v>0.43662893934871855</v>
      </c>
      <c r="L1533" s="2">
        <f t="shared" si="102"/>
        <v>30.746999490994995</v>
      </c>
    </row>
    <row r="1534" spans="1:12" x14ac:dyDescent="0.25">
      <c r="A1534" s="8">
        <v>1508.2439999999999</v>
      </c>
      <c r="B1534">
        <v>29.433</v>
      </c>
      <c r="C1534">
        <v>709.74699999999996</v>
      </c>
      <c r="D1534">
        <v>456.05200000000002</v>
      </c>
      <c r="E1534" s="2">
        <f t="shared" si="103"/>
        <v>0.44230173040311155</v>
      </c>
      <c r="F1534" s="2">
        <f t="shared" si="101"/>
        <v>27.783891933838106</v>
      </c>
      <c r="H1534">
        <v>31.952999999999999</v>
      </c>
      <c r="I1534">
        <v>720.02700000000004</v>
      </c>
      <c r="J1534">
        <v>465.21600000000001</v>
      </c>
      <c r="K1534">
        <f t="shared" si="104"/>
        <v>0.43678689744482341</v>
      </c>
      <c r="L1534" s="2">
        <f t="shared" si="102"/>
        <v>30.734022963442101</v>
      </c>
    </row>
    <row r="1535" spans="1:12" x14ac:dyDescent="0.25">
      <c r="A1535" s="8">
        <v>1509.259</v>
      </c>
      <c r="B1535">
        <v>29.306999999999999</v>
      </c>
      <c r="C1535">
        <v>709.11699999999996</v>
      </c>
      <c r="D1535">
        <v>455.291</v>
      </c>
      <c r="E1535" s="2">
        <f t="shared" si="103"/>
        <v>0.44308375911530024</v>
      </c>
      <c r="F1535" s="2">
        <f t="shared" si="101"/>
        <v>27.655055031117229</v>
      </c>
      <c r="H1535">
        <v>31.863</v>
      </c>
      <c r="I1535">
        <v>719.67499999999995</v>
      </c>
      <c r="J1535">
        <v>464.72</v>
      </c>
      <c r="K1535">
        <f t="shared" si="104"/>
        <v>0.43736464753030285</v>
      </c>
      <c r="L1535" s="2">
        <f t="shared" si="102"/>
        <v>30.641044497027053</v>
      </c>
    </row>
    <row r="1536" spans="1:12" x14ac:dyDescent="0.25">
      <c r="A1536" s="8">
        <v>1510.2729999999999</v>
      </c>
      <c r="B1536">
        <v>29.576000000000001</v>
      </c>
      <c r="C1536">
        <v>708.61400000000003</v>
      </c>
      <c r="D1536">
        <v>455.59500000000003</v>
      </c>
      <c r="E1536" s="2">
        <f t="shared" si="103"/>
        <v>0.44170669253031447</v>
      </c>
      <c r="F1536" s="2">
        <f t="shared" si="101"/>
        <v>27.929751055447298</v>
      </c>
      <c r="H1536">
        <v>31.954000000000001</v>
      </c>
      <c r="I1536">
        <v>719.07399999999996</v>
      </c>
      <c r="J1536">
        <v>464.517</v>
      </c>
      <c r="K1536">
        <f t="shared" si="104"/>
        <v>0.43696611707111116</v>
      </c>
      <c r="L1536" s="2">
        <f t="shared" si="102"/>
        <v>30.734153850807218</v>
      </c>
    </row>
    <row r="1537" spans="1:12" x14ac:dyDescent="0.25">
      <c r="A1537" s="8">
        <v>1511.288</v>
      </c>
      <c r="B1537">
        <v>29.417000000000002</v>
      </c>
      <c r="C1537">
        <v>708.46900000000005</v>
      </c>
      <c r="D1537">
        <v>455.06299999999999</v>
      </c>
      <c r="E1537" s="2">
        <f t="shared" si="103"/>
        <v>0.4426704328582583</v>
      </c>
      <c r="F1537" s="2">
        <f t="shared" si="101"/>
        <v>27.766822768378461</v>
      </c>
      <c r="H1537">
        <v>31.753</v>
      </c>
      <c r="I1537">
        <v>718.86099999999999</v>
      </c>
      <c r="J1537">
        <v>463.83499999999998</v>
      </c>
      <c r="K1537">
        <f t="shared" si="104"/>
        <v>0.43813912943426547</v>
      </c>
      <c r="L1537" s="2">
        <f t="shared" si="102"/>
        <v>30.527779662763805</v>
      </c>
    </row>
    <row r="1538" spans="1:12" x14ac:dyDescent="0.25">
      <c r="A1538" s="8">
        <v>1512.3030000000001</v>
      </c>
      <c r="B1538">
        <v>29.338999999999999</v>
      </c>
      <c r="C1538">
        <v>708.28499999999997</v>
      </c>
      <c r="D1538">
        <v>454.71</v>
      </c>
      <c r="E1538" s="2">
        <f t="shared" si="103"/>
        <v>0.44318670195648102</v>
      </c>
      <c r="F1538" s="2">
        <f t="shared" si="101"/>
        <v>27.687637723664125</v>
      </c>
      <c r="H1538">
        <v>32.015999999999998</v>
      </c>
      <c r="I1538">
        <v>718.47799999999995</v>
      </c>
      <c r="J1538">
        <v>464.20100000000002</v>
      </c>
      <c r="K1538">
        <f t="shared" si="104"/>
        <v>0.43681743762256164</v>
      </c>
      <c r="L1538" s="2">
        <f t="shared" si="102"/>
        <v>30.796839924047788</v>
      </c>
    </row>
    <row r="1539" spans="1:12" x14ac:dyDescent="0.25">
      <c r="A1539" s="8">
        <v>1513.317</v>
      </c>
      <c r="B1539">
        <v>29.559000000000001</v>
      </c>
      <c r="C1539">
        <v>707.48199999999997</v>
      </c>
      <c r="D1539">
        <v>454.69799999999998</v>
      </c>
      <c r="E1539" s="2">
        <f t="shared" si="103"/>
        <v>0.44207872518085128</v>
      </c>
      <c r="F1539" s="2">
        <f t="shared" si="101"/>
        <v>27.912042310458958</v>
      </c>
      <c r="H1539">
        <v>32.085000000000001</v>
      </c>
      <c r="I1539">
        <v>717.97400000000005</v>
      </c>
      <c r="J1539">
        <v>464.00400000000002</v>
      </c>
      <c r="K1539">
        <f t="shared" si="104"/>
        <v>0.43654018381464793</v>
      </c>
      <c r="L1539" s="2">
        <f t="shared" si="102"/>
        <v>30.866897239867171</v>
      </c>
    </row>
    <row r="1540" spans="1:12" x14ac:dyDescent="0.25">
      <c r="A1540" s="8">
        <v>1514.3320000000001</v>
      </c>
      <c r="B1540">
        <v>29.494</v>
      </c>
      <c r="C1540">
        <v>706.77300000000002</v>
      </c>
      <c r="D1540">
        <v>454.04</v>
      </c>
      <c r="E1540" s="2">
        <f t="shared" si="103"/>
        <v>0.44252423948919251</v>
      </c>
      <c r="F1540" s="2">
        <f t="shared" si="101"/>
        <v>27.846011573149497</v>
      </c>
      <c r="H1540">
        <v>31.847999999999999</v>
      </c>
      <c r="I1540">
        <v>717.65599999999995</v>
      </c>
      <c r="J1540">
        <v>463.16500000000002</v>
      </c>
      <c r="K1540">
        <f t="shared" si="104"/>
        <v>0.43790698351263457</v>
      </c>
      <c r="L1540" s="2">
        <f t="shared" si="102"/>
        <v>30.623412926633705</v>
      </c>
    </row>
    <row r="1541" spans="1:12" x14ac:dyDescent="0.25">
      <c r="A1541" s="8">
        <v>1515.346</v>
      </c>
      <c r="B1541">
        <v>29.454999999999998</v>
      </c>
      <c r="C1541">
        <v>706.50199999999995</v>
      </c>
      <c r="D1541">
        <v>453.72800000000001</v>
      </c>
      <c r="E1541" s="2">
        <f t="shared" si="103"/>
        <v>0.44282813342176175</v>
      </c>
      <c r="F1541" s="2">
        <f t="shared" si="101"/>
        <v>27.806466843350449</v>
      </c>
      <c r="H1541">
        <v>31.89</v>
      </c>
      <c r="I1541">
        <v>717.12699999999995</v>
      </c>
      <c r="J1541">
        <v>462.88400000000001</v>
      </c>
      <c r="K1541">
        <f t="shared" si="104"/>
        <v>0.43777646909316009</v>
      </c>
      <c r="L1541" s="2">
        <f t="shared" si="102"/>
        <v>30.665419428289852</v>
      </c>
    </row>
    <row r="1542" spans="1:12" x14ac:dyDescent="0.25">
      <c r="A1542" s="8">
        <v>1516.3610000000001</v>
      </c>
      <c r="B1542">
        <v>29.25</v>
      </c>
      <c r="C1542">
        <v>706.33600000000001</v>
      </c>
      <c r="D1542">
        <v>453.07299999999998</v>
      </c>
      <c r="E1542" s="2">
        <f t="shared" si="103"/>
        <v>0.4440377845558261</v>
      </c>
      <c r="F1542" s="2">
        <f t="shared" si="101"/>
        <v>27.59775479408006</v>
      </c>
      <c r="H1542">
        <v>31.956</v>
      </c>
      <c r="I1542">
        <v>716.76099999999997</v>
      </c>
      <c r="J1542">
        <v>462.77</v>
      </c>
      <c r="K1542">
        <f t="shared" si="104"/>
        <v>0.43751228129758257</v>
      </c>
      <c r="L1542" s="2">
        <f t="shared" si="102"/>
        <v>30.732941585416825</v>
      </c>
    </row>
    <row r="1543" spans="1:12" x14ac:dyDescent="0.25">
      <c r="A1543" s="8">
        <v>1517.376</v>
      </c>
      <c r="B1543">
        <v>29.367999999999999</v>
      </c>
      <c r="C1543">
        <v>705.98699999999997</v>
      </c>
      <c r="D1543">
        <v>453.09800000000001</v>
      </c>
      <c r="E1543" s="2">
        <f t="shared" si="103"/>
        <v>0.44348838609926183</v>
      </c>
      <c r="F1543" s="2">
        <f t="shared" si="101"/>
        <v>27.717639596242066</v>
      </c>
      <c r="H1543">
        <v>31.733000000000001</v>
      </c>
      <c r="I1543">
        <v>716.26199999999994</v>
      </c>
      <c r="J1543">
        <v>461.85199999999998</v>
      </c>
      <c r="K1543">
        <f t="shared" si="104"/>
        <v>0.43880152837575609</v>
      </c>
      <c r="L1543" s="2">
        <f t="shared" si="102"/>
        <v>30.504436740657695</v>
      </c>
    </row>
    <row r="1544" spans="1:12" x14ac:dyDescent="0.25">
      <c r="A1544" s="8">
        <v>1518.39</v>
      </c>
      <c r="B1544">
        <v>29.478000000000002</v>
      </c>
      <c r="C1544">
        <v>705.52200000000005</v>
      </c>
      <c r="D1544">
        <v>453.02800000000002</v>
      </c>
      <c r="E1544" s="2">
        <f t="shared" si="103"/>
        <v>0.44298402063704162</v>
      </c>
      <c r="F1544" s="2">
        <f t="shared" si="101"/>
        <v>27.829182396441752</v>
      </c>
      <c r="H1544">
        <v>31.919</v>
      </c>
      <c r="I1544">
        <v>715.50099999999998</v>
      </c>
      <c r="J1544">
        <v>461.779</v>
      </c>
      <c r="K1544">
        <f t="shared" si="104"/>
        <v>0.43789657496442624</v>
      </c>
      <c r="L1544" s="2">
        <f t="shared" si="102"/>
        <v>30.693973291351597</v>
      </c>
    </row>
    <row r="1545" spans="1:12" x14ac:dyDescent="0.25">
      <c r="A1545" s="8">
        <v>1519.405</v>
      </c>
      <c r="B1545">
        <v>29.440999999999999</v>
      </c>
      <c r="C1545">
        <v>705.08199999999999</v>
      </c>
      <c r="D1545">
        <v>452.61399999999998</v>
      </c>
      <c r="E1545" s="2">
        <f t="shared" si="103"/>
        <v>0.44327444299361102</v>
      </c>
      <c r="F1545" s="2">
        <f t="shared" si="101"/>
        <v>27.792177419075358</v>
      </c>
      <c r="H1545">
        <v>31.933</v>
      </c>
      <c r="I1545">
        <v>715.20100000000002</v>
      </c>
      <c r="J1545">
        <v>461.57799999999997</v>
      </c>
      <c r="K1545">
        <f t="shared" si="104"/>
        <v>0.4379125683224751</v>
      </c>
      <c r="L1545" s="2">
        <f t="shared" si="102"/>
        <v>30.708081647024187</v>
      </c>
    </row>
    <row r="1546" spans="1:12" x14ac:dyDescent="0.25">
      <c r="A1546" s="8">
        <v>1520.4190000000001</v>
      </c>
      <c r="B1546">
        <v>29.396999999999998</v>
      </c>
      <c r="C1546">
        <v>704.62199999999996</v>
      </c>
      <c r="D1546">
        <v>452.16800000000001</v>
      </c>
      <c r="E1546" s="2">
        <f t="shared" si="103"/>
        <v>0.44360769661712063</v>
      </c>
      <c r="F1546" s="2">
        <f t="shared" si="101"/>
        <v>27.747160001365387</v>
      </c>
      <c r="H1546">
        <v>31.768999999999998</v>
      </c>
      <c r="I1546">
        <v>714.87400000000002</v>
      </c>
      <c r="J1546">
        <v>460.91899999999998</v>
      </c>
      <c r="K1546">
        <f t="shared" si="104"/>
        <v>0.43888398081898528</v>
      </c>
      <c r="L1546" s="2">
        <f t="shared" si="102"/>
        <v>30.540114064038505</v>
      </c>
    </row>
    <row r="1547" spans="1:12" x14ac:dyDescent="0.25">
      <c r="A1547" s="8">
        <v>1521.434</v>
      </c>
      <c r="B1547">
        <v>29.47</v>
      </c>
      <c r="C1547">
        <v>704.22</v>
      </c>
      <c r="D1547">
        <v>452.04700000000003</v>
      </c>
      <c r="E1547" s="2">
        <f t="shared" si="103"/>
        <v>0.44330465061275609</v>
      </c>
      <c r="F1547" s="2">
        <f t="shared" si="101"/>
        <v>27.821096011943723</v>
      </c>
      <c r="H1547">
        <v>31.954000000000001</v>
      </c>
      <c r="I1547">
        <v>714.49400000000003</v>
      </c>
      <c r="J1547">
        <v>461.089</v>
      </c>
      <c r="K1547">
        <f t="shared" si="104"/>
        <v>0.43798351692233622</v>
      </c>
      <c r="L1547" s="2">
        <f t="shared" si="102"/>
        <v>30.728856022264154</v>
      </c>
    </row>
    <row r="1548" spans="1:12" x14ac:dyDescent="0.25">
      <c r="A1548" s="8">
        <v>1522.4490000000001</v>
      </c>
      <c r="B1548">
        <v>29.495999999999999</v>
      </c>
      <c r="C1548">
        <v>703.78499999999997</v>
      </c>
      <c r="D1548">
        <v>451.791</v>
      </c>
      <c r="E1548" s="2">
        <f t="shared" si="103"/>
        <v>0.4432532282706213</v>
      </c>
      <c r="F1548" s="2">
        <f t="shared" si="101"/>
        <v>27.848006122162644</v>
      </c>
      <c r="H1548">
        <v>31.838999999999999</v>
      </c>
      <c r="I1548">
        <v>714.07</v>
      </c>
      <c r="J1548">
        <v>460.48700000000002</v>
      </c>
      <c r="K1548">
        <f t="shared" si="104"/>
        <v>0.43869637163744041</v>
      </c>
      <c r="L1548" s="2">
        <f t="shared" si="102"/>
        <v>30.610137167623179</v>
      </c>
    </row>
    <row r="1549" spans="1:12" x14ac:dyDescent="0.25">
      <c r="A1549" s="8">
        <v>1523.463</v>
      </c>
      <c r="B1549">
        <v>29.416</v>
      </c>
      <c r="C1549">
        <v>703.39300000000003</v>
      </c>
      <c r="D1549">
        <v>451.3</v>
      </c>
      <c r="E1549" s="2">
        <f t="shared" si="103"/>
        <v>0.44378346149405901</v>
      </c>
      <c r="F1549" s="2">
        <f t="shared" si="101"/>
        <v>27.766151355469788</v>
      </c>
      <c r="H1549">
        <v>31.981999999999999</v>
      </c>
      <c r="I1549">
        <v>713.62400000000002</v>
      </c>
      <c r="J1549">
        <v>460.512</v>
      </c>
      <c r="K1549">
        <f t="shared" si="104"/>
        <v>0.43801729899947939</v>
      </c>
      <c r="L1549" s="2">
        <f t="shared" si="102"/>
        <v>30.756721214403456</v>
      </c>
    </row>
    <row r="1550" spans="1:12" x14ac:dyDescent="0.25">
      <c r="A1550" s="8">
        <v>1524.4780000000001</v>
      </c>
      <c r="B1550">
        <v>29.760999999999999</v>
      </c>
      <c r="C1550">
        <v>702.798</v>
      </c>
      <c r="D1550">
        <v>451.726</v>
      </c>
      <c r="E1550" s="2">
        <f t="shared" si="103"/>
        <v>0.44199370921739761</v>
      </c>
      <c r="F1550" s="2">
        <f t="shared" si="101"/>
        <v>28.118360635661077</v>
      </c>
      <c r="H1550">
        <v>32.290999999999997</v>
      </c>
      <c r="I1550">
        <v>713.35500000000002</v>
      </c>
      <c r="J1550">
        <v>461.05599999999998</v>
      </c>
      <c r="K1550">
        <f t="shared" si="104"/>
        <v>0.43645968204490626</v>
      </c>
      <c r="L1550" s="2">
        <f t="shared" si="102"/>
        <v>31.071268007910362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5"/>
  <sheetViews>
    <sheetView workbookViewId="0">
      <selection activeCell="D14" sqref="D14"/>
    </sheetView>
  </sheetViews>
  <sheetFormatPr defaultColWidth="8.85546875" defaultRowHeight="15" x14ac:dyDescent="0.25"/>
  <cols>
    <col min="2" max="2" width="22.28515625" customWidth="1"/>
    <col min="3" max="3" width="14.28515625" customWidth="1"/>
    <col min="4" max="4" width="23.42578125" customWidth="1"/>
  </cols>
  <sheetData>
    <row r="1" spans="1:1" x14ac:dyDescent="0.25">
      <c r="A1" t="s">
        <v>33</v>
      </c>
    </row>
    <row r="14" spans="1:1" x14ac:dyDescent="0.25">
      <c r="A14" s="8"/>
    </row>
    <row r="15" spans="1:1" x14ac:dyDescent="0.25">
      <c r="A15" s="8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4097" r:id="rId3">
          <objectPr defaultSize="0" autoPict="0" r:id="rId4">
            <anchor moveWithCells="1" sizeWithCells="1">
              <from>
                <xdr:col>0</xdr:col>
                <xdr:colOff>38100</xdr:colOff>
                <xdr:row>1</xdr:row>
                <xdr:rowOff>180975</xdr:rowOff>
              </from>
              <to>
                <xdr:col>7</xdr:col>
                <xdr:colOff>238125</xdr:colOff>
                <xdr:row>10</xdr:row>
                <xdr:rowOff>142875</xdr:rowOff>
              </to>
            </anchor>
          </objectPr>
        </oleObject>
      </mc:Choice>
      <mc:Fallback>
        <oleObject progId="Equation.3" shapeId="409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Matrix Inversion</vt:lpstr>
      <vt:lpstr>DTS RAW</vt:lpstr>
      <vt:lpstr>CALIBRATION EQUATION</vt:lpstr>
    </vt:vector>
  </TitlesOfParts>
  <Company>University of Nevada, Reno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W Tyler</dc:creator>
  <cp:lastModifiedBy>Eileen Poeter</cp:lastModifiedBy>
  <dcterms:created xsi:type="dcterms:W3CDTF">2013-11-21T00:33:20Z</dcterms:created>
  <dcterms:modified xsi:type="dcterms:W3CDTF">2023-03-19T21:06:54Z</dcterms:modified>
</cp:coreProperties>
</file>